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15" windowWidth="14280" windowHeight="11760" activeTab="3"/>
  </bookViews>
  <sheets>
    <sheet name="мужчины" sheetId="1" r:id="rId1"/>
    <sheet name="женщины" sheetId="2" r:id="rId2"/>
    <sheet name="Рейтинг КС" sheetId="3" r:id="rId3"/>
    <sheet name="Группы" sheetId="4" r:id="rId4"/>
    <sheet name="Полуфинал" sheetId="5" r:id="rId5"/>
    <sheet name="ФИНАЛ" sheetId="6" r:id="rId6"/>
    <sheet name="ИТОГ" sheetId="7" r:id="rId7"/>
  </sheets>
  <definedNames>
    <definedName name="_xlnm.Print_Area" localSheetId="1">'женщины'!$B$2:$Q$37</definedName>
    <definedName name="_xlnm.Print_Area" localSheetId="0">'мужчины'!$B$2:$O$36</definedName>
  </definedNames>
  <calcPr fullCalcOnLoad="1"/>
</workbook>
</file>

<file path=xl/sharedStrings.xml><?xml version="1.0" encoding="utf-8"?>
<sst xmlns="http://schemas.openxmlformats.org/spreadsheetml/2006/main" count="237" uniqueCount="141">
  <si>
    <t>№   п/п</t>
  </si>
  <si>
    <t>Участники</t>
  </si>
  <si>
    <t>Калиниченко Елена</t>
  </si>
  <si>
    <t>Гайсина Диляра</t>
  </si>
  <si>
    <t>Крицкая Марина</t>
  </si>
  <si>
    <t>Ерасова Екатерина</t>
  </si>
  <si>
    <t>Лукина Ирина</t>
  </si>
  <si>
    <t>Шпиленок Лидия</t>
  </si>
  <si>
    <t>Родина Мария</t>
  </si>
  <si>
    <t>Гатайло Светлана</t>
  </si>
  <si>
    <t>Дуплякина Анна</t>
  </si>
  <si>
    <t>Ширяева Варвара</t>
  </si>
  <si>
    <t>Пузанов Андрей</t>
  </si>
  <si>
    <t>Кузнецов Владимир</t>
  </si>
  <si>
    <t>Марин Петр</t>
  </si>
  <si>
    <t>Козис Евгений</t>
  </si>
  <si>
    <t>Андреев Андрей</t>
  </si>
  <si>
    <t>Янкин Николай</t>
  </si>
  <si>
    <t>Дуплякин Юрий</t>
  </si>
  <si>
    <t>Попов Михаил</t>
  </si>
  <si>
    <t>Стыкалин Владимир</t>
  </si>
  <si>
    <t>Попов Иван</t>
  </si>
  <si>
    <t>Аронова Светлана</t>
  </si>
  <si>
    <t>Кривоногов</t>
  </si>
  <si>
    <t>Игнатов Сергей</t>
  </si>
  <si>
    <t>Гусев Константин</t>
  </si>
  <si>
    <t>Кораблев Сергей</t>
  </si>
  <si>
    <t>Кораблев Иван</t>
  </si>
  <si>
    <t>См_Мур_Ер</t>
  </si>
  <si>
    <t>Комкова</t>
  </si>
  <si>
    <t>Пузанова</t>
  </si>
  <si>
    <t>Шпиленок Юлия</t>
  </si>
  <si>
    <t>Марьина вита</t>
  </si>
  <si>
    <t>Шарова Анна</t>
  </si>
  <si>
    <t>Алиева Айя</t>
  </si>
  <si>
    <t>Фокина Алла</t>
  </si>
  <si>
    <t>Боловинцева Екатерина</t>
  </si>
  <si>
    <t>Саморуков Юрий</t>
  </si>
  <si>
    <t>Попов Дмитрий</t>
  </si>
  <si>
    <t>Фахретдинов Фоат</t>
  </si>
  <si>
    <t>Осокин Виталий</t>
  </si>
  <si>
    <t>Яшин Алексей</t>
  </si>
  <si>
    <t>Попов Алексей</t>
  </si>
  <si>
    <t>Коняхин Сергей</t>
  </si>
  <si>
    <t>Ерасов Сергей</t>
  </si>
  <si>
    <t>Маслов Андрей</t>
  </si>
  <si>
    <t>Югай Олег</t>
  </si>
  <si>
    <t>Рочева Ирина</t>
  </si>
  <si>
    <t>Торяник Лариса</t>
  </si>
  <si>
    <t>Лебедева Елена</t>
  </si>
  <si>
    <t>Шабанова Светлана</t>
  </si>
  <si>
    <t>Тимофеев Павел</t>
  </si>
  <si>
    <t>Яковлев Николай</t>
  </si>
  <si>
    <t>Зорина Дарья</t>
  </si>
  <si>
    <t>Напольнова Татьяна</t>
  </si>
  <si>
    <t>Попов М-Фокина А</t>
  </si>
  <si>
    <t>Попов Д-Ерасова ЕВ</t>
  </si>
  <si>
    <t>Саморуков Ю-Аронова С</t>
  </si>
  <si>
    <t>Янкин Н-Крицкая М</t>
  </si>
  <si>
    <t>Попов И-Ширяева В</t>
  </si>
  <si>
    <t>Стыкалин В-Шабанова С</t>
  </si>
  <si>
    <t>Марин П-Шпиленок Л</t>
  </si>
  <si>
    <t>Яковлев Н-Напольнова Т</t>
  </si>
  <si>
    <t>Пузанов А-Гайсина Д</t>
  </si>
  <si>
    <t>Андреев-Лукина И</t>
  </si>
  <si>
    <t>11-13 июля 2012 года</t>
  </si>
  <si>
    <t>Рейтинг М</t>
  </si>
  <si>
    <t>Рейтинг Ж</t>
  </si>
  <si>
    <t>Сумма</t>
  </si>
  <si>
    <t>Дуплякин Ю-Гатайло С</t>
  </si>
  <si>
    <t>КУБОК "СОЗИДАНИЕ"</t>
  </si>
  <si>
    <t>Пары</t>
  </si>
  <si>
    <t>Х</t>
  </si>
  <si>
    <t>БОЧЧЕ КУБОК "СОЗИДАНИЕ"</t>
  </si>
  <si>
    <t>Маслов А-Шарова А</t>
  </si>
  <si>
    <t>Шахбазян Нуард</t>
  </si>
  <si>
    <t>Ширяев А-Зорина Д</t>
  </si>
  <si>
    <t xml:space="preserve">Пятый городской турнир смешанных пар по бочче </t>
  </si>
  <si>
    <t>"A"</t>
  </si>
  <si>
    <t>Группа</t>
  </si>
  <si>
    <t>"D"</t>
  </si>
  <si>
    <t>"C"</t>
  </si>
  <si>
    <t>"B"</t>
  </si>
  <si>
    <t>11-13 июля 2012 года                               Москва, Боччедром "СТАРТ" ФГУП НПЦ АП имени Н.А.Пилюгина</t>
  </si>
  <si>
    <t>9-16</t>
  </si>
  <si>
    <t>Финал</t>
  </si>
  <si>
    <t>"1-4"</t>
  </si>
  <si>
    <t>"5-8"</t>
  </si>
  <si>
    <t>"9-12"</t>
  </si>
  <si>
    <t>"13-16"</t>
  </si>
  <si>
    <t>1A</t>
  </si>
  <si>
    <t>2B</t>
  </si>
  <si>
    <t>2C</t>
  </si>
  <si>
    <t>1D</t>
  </si>
  <si>
    <t>2A</t>
  </si>
  <si>
    <t>1B</t>
  </si>
  <si>
    <t>1C</t>
  </si>
  <si>
    <t>2D</t>
  </si>
  <si>
    <t>3A</t>
  </si>
  <si>
    <t>4B</t>
  </si>
  <si>
    <t>4C</t>
  </si>
  <si>
    <t>3D</t>
  </si>
  <si>
    <t>4A</t>
  </si>
  <si>
    <t>3B</t>
  </si>
  <si>
    <t>3C</t>
  </si>
  <si>
    <t>4D</t>
  </si>
  <si>
    <t>"П1"</t>
  </si>
  <si>
    <t>"П2"</t>
  </si>
  <si>
    <t>1-8</t>
  </si>
  <si>
    <t>1"П1"</t>
  </si>
  <si>
    <t>1"П2"</t>
  </si>
  <si>
    <t>2"П1"</t>
  </si>
  <si>
    <t>2"П2"</t>
  </si>
  <si>
    <t>3"П1"</t>
  </si>
  <si>
    <t>3"П2"</t>
  </si>
  <si>
    <t>4"П1"</t>
  </si>
  <si>
    <t>4"П2"</t>
  </si>
  <si>
    <t>"П3"</t>
  </si>
  <si>
    <t>"П4"</t>
  </si>
  <si>
    <t>1"П3"</t>
  </si>
  <si>
    <t>1"П4"</t>
  </si>
  <si>
    <t>2"П3"</t>
  </si>
  <si>
    <t>2"П4"</t>
  </si>
  <si>
    <t>3"П3"</t>
  </si>
  <si>
    <t>3"П4"</t>
  </si>
  <si>
    <t>4"П3"</t>
  </si>
  <si>
    <t>4"П4"</t>
  </si>
  <si>
    <t>ИТОГ</t>
  </si>
  <si>
    <t>Победы</t>
  </si>
  <si>
    <t>Поражения</t>
  </si>
  <si>
    <t>Шары+</t>
  </si>
  <si>
    <t>Шары-</t>
  </si>
  <si>
    <t>Разница</t>
  </si>
  <si>
    <t>М</t>
  </si>
  <si>
    <t>Суммарный рейтинг</t>
  </si>
  <si>
    <t>ФИНАЛ</t>
  </si>
  <si>
    <t>11-13 июля 2012 года      Москва, Боччедром "СТАРТ" ФГУП НПЦ АП имени Н.А.Пилюгина</t>
  </si>
  <si>
    <t>Чекулаев Михаил</t>
  </si>
  <si>
    <t>Ширяев Александр</t>
  </si>
  <si>
    <t>Чекулаев М- Шахбазян Н</t>
  </si>
  <si>
    <t>Чекулаев М-Шахбазян 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</si>
</sst>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[$-FC19]d\ mmmm\ yyyy\ &quot;г.&quot;"/>
  </numFmts>
  <fonts count="45">
    <font>
      <sz val="10"/>
      <name val="Times New Roman"/>
      <family val="0"/>
    </font>
    <font>
      <sz val="14"/>
      <name val="Times New Roman"/>
      <family val="0"/>
    </font>
    <font>
      <sz val="11"/>
      <name val="Times New Roman"/>
      <family val="0"/>
    </font>
    <font>
      <sz val="18"/>
      <name val="Arial Cyr"/>
      <family val="0"/>
    </font>
    <font>
      <sz val="18"/>
      <name val="Arial"/>
      <family val="0"/>
    </font>
    <font>
      <sz val="1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medium"/>
      <top style="thin"/>
      <bottom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medium"/>
      <right style="thin"/>
      <top style="medium"/>
      <bottom>
        <color indexed="8"/>
      </bottom>
    </border>
    <border>
      <left style="medium"/>
      <right style="thin"/>
      <top>
        <color indexed="8"/>
      </top>
      <bottom>
        <color indexed="8"/>
      </bottom>
    </border>
    <border>
      <left style="thin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medium"/>
      <top style="medium"/>
      <bottom style="thin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/>
    </xf>
    <xf numFmtId="0" fontId="2" fillId="0" borderId="1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2" xfId="0" applyFont="1" applyBorder="1" applyAlignment="1">
      <alignment shrinkToFi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3"/>
  <sheetViews>
    <sheetView view="pageBreakPreview" zoomScale="70" zoomScaleSheetLayoutView="70" zoomScalePageLayoutView="0" workbookViewId="0" topLeftCell="A1">
      <selection activeCell="R27" sqref="R27:S27"/>
    </sheetView>
  </sheetViews>
  <sheetFormatPr defaultColWidth="8.83203125" defaultRowHeight="12.75"/>
  <cols>
    <col min="1" max="1" width="8.83203125" style="0" customWidth="1"/>
    <col min="2" max="2" width="4.16015625" style="2" customWidth="1"/>
    <col min="3" max="3" width="38.83203125" style="3" customWidth="1"/>
    <col min="4" max="5" width="9.33203125" style="1" customWidth="1"/>
  </cols>
  <sheetData>
    <row r="2" spans="2:5" s="6" customFormat="1" ht="12.75" customHeight="1" thickBot="1">
      <c r="B2" s="4"/>
      <c r="C2" s="5"/>
      <c r="D2" s="7"/>
      <c r="E2" s="7"/>
    </row>
    <row r="3" spans="2:14" s="3" customFormat="1" ht="23.25" customHeight="1">
      <c r="B3" s="92" t="s">
        <v>0</v>
      </c>
      <c r="C3" s="90" t="s">
        <v>1</v>
      </c>
      <c r="D3" s="94" t="s">
        <v>70</v>
      </c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2:16" s="3" customFormat="1" ht="38.25" customHeight="1">
      <c r="B4" s="93"/>
      <c r="C4" s="91"/>
      <c r="D4" s="97">
        <v>2008</v>
      </c>
      <c r="E4" s="98"/>
      <c r="F4" s="97">
        <v>2009</v>
      </c>
      <c r="G4" s="98"/>
      <c r="H4" s="97">
        <v>2010</v>
      </c>
      <c r="I4" s="98"/>
      <c r="J4" s="99">
        <v>2011</v>
      </c>
      <c r="K4" s="100"/>
      <c r="L4" s="99">
        <v>2012</v>
      </c>
      <c r="M4" s="100"/>
      <c r="N4" s="29" t="s">
        <v>68</v>
      </c>
      <c r="O4" s="13"/>
      <c r="P4" s="13"/>
    </row>
    <row r="5" spans="2:14" s="9" customFormat="1" ht="18.75" customHeight="1">
      <c r="B5" s="25"/>
      <c r="C5" s="14" t="s">
        <v>16</v>
      </c>
      <c r="D5" s="8">
        <v>8</v>
      </c>
      <c r="E5" s="8">
        <v>10</v>
      </c>
      <c r="F5" s="8">
        <v>2</v>
      </c>
      <c r="G5" s="8">
        <v>17</v>
      </c>
      <c r="H5" s="8">
        <v>5</v>
      </c>
      <c r="I5" s="8">
        <v>13</v>
      </c>
      <c r="J5" s="8">
        <v>4</v>
      </c>
      <c r="K5" s="8">
        <v>14</v>
      </c>
      <c r="L5" s="8"/>
      <c r="M5" s="8"/>
      <c r="N5" s="12">
        <f aca="true" t="shared" si="0" ref="N5:N33">SUM(E5,G5,I5,K5)</f>
        <v>54</v>
      </c>
    </row>
    <row r="6" spans="2:14" s="9" customFormat="1" ht="15.75" customHeight="1">
      <c r="B6" s="25"/>
      <c r="C6" s="14" t="s">
        <v>19</v>
      </c>
      <c r="D6" s="27">
        <v>3</v>
      </c>
      <c r="E6" s="27">
        <v>15</v>
      </c>
      <c r="F6" s="10">
        <v>914</v>
      </c>
      <c r="G6" s="10">
        <v>6</v>
      </c>
      <c r="H6" s="10">
        <v>2</v>
      </c>
      <c r="I6" s="10">
        <v>17</v>
      </c>
      <c r="J6" s="10">
        <v>7</v>
      </c>
      <c r="K6" s="10">
        <v>11</v>
      </c>
      <c r="L6" s="10"/>
      <c r="M6" s="10"/>
      <c r="N6" s="28">
        <f t="shared" si="0"/>
        <v>49</v>
      </c>
    </row>
    <row r="7" spans="2:14" s="9" customFormat="1" ht="15.75" customHeight="1">
      <c r="B7" s="25"/>
      <c r="C7" s="14" t="s">
        <v>18</v>
      </c>
      <c r="D7" s="8">
        <v>4</v>
      </c>
      <c r="E7" s="8">
        <v>14</v>
      </c>
      <c r="F7" s="8">
        <v>914</v>
      </c>
      <c r="G7" s="8">
        <v>6</v>
      </c>
      <c r="H7" s="8">
        <v>3</v>
      </c>
      <c r="I7" s="8">
        <v>15</v>
      </c>
      <c r="J7" s="8">
        <v>6</v>
      </c>
      <c r="K7" s="8">
        <v>12</v>
      </c>
      <c r="L7" s="8"/>
      <c r="M7" s="8"/>
      <c r="N7" s="12">
        <f t="shared" si="0"/>
        <v>47</v>
      </c>
    </row>
    <row r="8" spans="2:14" s="9" customFormat="1" ht="15.75" customHeight="1">
      <c r="B8" s="25"/>
      <c r="C8" s="14" t="s">
        <v>14</v>
      </c>
      <c r="D8" s="8"/>
      <c r="E8" s="8"/>
      <c r="F8" s="8">
        <v>1</v>
      </c>
      <c r="G8" s="8">
        <v>20</v>
      </c>
      <c r="H8" s="8"/>
      <c r="I8" s="8"/>
      <c r="J8" s="8">
        <v>1</v>
      </c>
      <c r="K8" s="8">
        <v>20</v>
      </c>
      <c r="L8" s="8"/>
      <c r="M8" s="8"/>
      <c r="N8" s="12">
        <f t="shared" si="0"/>
        <v>40</v>
      </c>
    </row>
    <row r="9" spans="2:14" s="9" customFormat="1" ht="15.75" customHeight="1">
      <c r="B9" s="25"/>
      <c r="C9" s="14" t="s">
        <v>12</v>
      </c>
      <c r="D9" s="8">
        <v>1</v>
      </c>
      <c r="E9" s="8">
        <v>20</v>
      </c>
      <c r="F9" s="8"/>
      <c r="G9" s="8"/>
      <c r="H9" s="8">
        <v>1</v>
      </c>
      <c r="I9" s="8">
        <v>20</v>
      </c>
      <c r="J9" s="8"/>
      <c r="K9" s="8"/>
      <c r="L9" s="8"/>
      <c r="M9" s="8"/>
      <c r="N9" s="12">
        <f t="shared" si="0"/>
        <v>40</v>
      </c>
    </row>
    <row r="10" spans="2:14" s="9" customFormat="1" ht="15.75" customHeight="1">
      <c r="B10" s="25"/>
      <c r="C10" s="14" t="s">
        <v>38</v>
      </c>
      <c r="D10" s="8"/>
      <c r="E10" s="8"/>
      <c r="F10" s="8">
        <v>4</v>
      </c>
      <c r="G10" s="8">
        <v>14</v>
      </c>
      <c r="H10" s="8"/>
      <c r="I10" s="8"/>
      <c r="J10" s="8">
        <v>2</v>
      </c>
      <c r="K10" s="8">
        <v>17</v>
      </c>
      <c r="L10" s="8"/>
      <c r="M10" s="8"/>
      <c r="N10" s="12">
        <f t="shared" si="0"/>
        <v>31</v>
      </c>
    </row>
    <row r="11" spans="2:14" s="9" customFormat="1" ht="18" customHeight="1">
      <c r="B11" s="25"/>
      <c r="C11" s="14" t="s">
        <v>44</v>
      </c>
      <c r="D11" s="8">
        <v>5</v>
      </c>
      <c r="E11" s="8">
        <v>13</v>
      </c>
      <c r="F11" s="8">
        <v>914</v>
      </c>
      <c r="G11" s="8">
        <v>6</v>
      </c>
      <c r="H11" s="8">
        <v>78</v>
      </c>
      <c r="I11" s="8">
        <v>10</v>
      </c>
      <c r="J11" s="8"/>
      <c r="K11" s="8"/>
      <c r="L11" s="8"/>
      <c r="M11" s="8"/>
      <c r="N11" s="12">
        <f t="shared" si="0"/>
        <v>29</v>
      </c>
    </row>
    <row r="12" spans="2:14" s="9" customFormat="1" ht="18.75" customHeight="1">
      <c r="B12" s="25"/>
      <c r="C12" s="14" t="s">
        <v>27</v>
      </c>
      <c r="D12" s="8">
        <v>6</v>
      </c>
      <c r="E12" s="8">
        <v>12</v>
      </c>
      <c r="F12" s="8">
        <v>5</v>
      </c>
      <c r="G12" s="8">
        <v>13</v>
      </c>
      <c r="H12" s="8"/>
      <c r="I12" s="8"/>
      <c r="J12" s="8"/>
      <c r="K12" s="8"/>
      <c r="L12" s="8"/>
      <c r="M12" s="8"/>
      <c r="N12" s="12">
        <f t="shared" si="0"/>
        <v>25</v>
      </c>
    </row>
    <row r="13" spans="2:14" s="9" customFormat="1" ht="18" customHeight="1">
      <c r="B13" s="25"/>
      <c r="C13" s="14" t="s">
        <v>25</v>
      </c>
      <c r="D13" s="8">
        <v>2</v>
      </c>
      <c r="E13" s="8">
        <v>17</v>
      </c>
      <c r="F13" s="8">
        <v>914</v>
      </c>
      <c r="G13" s="8">
        <v>6</v>
      </c>
      <c r="H13" s="8"/>
      <c r="I13" s="8"/>
      <c r="J13" s="8"/>
      <c r="K13" s="8"/>
      <c r="L13" s="8"/>
      <c r="M13" s="8"/>
      <c r="N13" s="12">
        <f t="shared" si="0"/>
        <v>23</v>
      </c>
    </row>
    <row r="14" spans="2:14" s="9" customFormat="1" ht="15" customHeight="1">
      <c r="B14" s="25"/>
      <c r="C14" s="14" t="s">
        <v>43</v>
      </c>
      <c r="D14" s="8"/>
      <c r="E14" s="8"/>
      <c r="F14" s="8">
        <v>914</v>
      </c>
      <c r="G14" s="8">
        <v>6</v>
      </c>
      <c r="H14" s="8">
        <v>4</v>
      </c>
      <c r="I14" s="8">
        <v>14</v>
      </c>
      <c r="J14" s="8"/>
      <c r="K14" s="8"/>
      <c r="L14" s="8"/>
      <c r="M14" s="8"/>
      <c r="N14" s="12">
        <f t="shared" si="0"/>
        <v>20</v>
      </c>
    </row>
    <row r="15" spans="2:14" s="9" customFormat="1" ht="18" customHeight="1">
      <c r="B15" s="25"/>
      <c r="C15" s="14" t="s">
        <v>13</v>
      </c>
      <c r="D15" s="8"/>
      <c r="E15" s="8"/>
      <c r="F15" s="8"/>
      <c r="G15" s="8"/>
      <c r="H15" s="8"/>
      <c r="I15" s="8"/>
      <c r="J15" s="8">
        <v>3</v>
      </c>
      <c r="K15" s="8">
        <v>15</v>
      </c>
      <c r="L15" s="8"/>
      <c r="M15" s="8"/>
      <c r="N15" s="12">
        <f t="shared" si="0"/>
        <v>15</v>
      </c>
    </row>
    <row r="16" spans="2:14" s="9" customFormat="1" ht="15.75" customHeight="1">
      <c r="B16" s="25"/>
      <c r="C16" s="14" t="s">
        <v>37</v>
      </c>
      <c r="D16" s="8"/>
      <c r="E16" s="8"/>
      <c r="F16" s="8">
        <v>3</v>
      </c>
      <c r="G16" s="8">
        <v>15</v>
      </c>
      <c r="H16" s="8"/>
      <c r="I16" s="8"/>
      <c r="J16" s="8"/>
      <c r="K16" s="8"/>
      <c r="L16" s="8"/>
      <c r="M16" s="8"/>
      <c r="N16" s="12">
        <f t="shared" si="0"/>
        <v>15</v>
      </c>
    </row>
    <row r="17" spans="2:14" s="9" customFormat="1" ht="15.75" customHeight="1">
      <c r="B17" s="25"/>
      <c r="C17" s="14" t="s">
        <v>26</v>
      </c>
      <c r="D17" s="8">
        <v>4</v>
      </c>
      <c r="E17" s="8">
        <v>14</v>
      </c>
      <c r="F17" s="8"/>
      <c r="G17" s="8"/>
      <c r="H17" s="8"/>
      <c r="I17" s="8"/>
      <c r="J17" s="8"/>
      <c r="K17" s="8"/>
      <c r="L17" s="8"/>
      <c r="M17" s="8"/>
      <c r="N17" s="12">
        <f t="shared" si="0"/>
        <v>14</v>
      </c>
    </row>
    <row r="18" spans="2:14" s="9" customFormat="1" ht="18" customHeight="1">
      <c r="B18" s="25"/>
      <c r="C18" s="14" t="s">
        <v>20</v>
      </c>
      <c r="D18" s="15"/>
      <c r="E18" s="15"/>
      <c r="F18" s="10"/>
      <c r="G18" s="10"/>
      <c r="H18" s="10"/>
      <c r="I18" s="10"/>
      <c r="J18" s="10">
        <v>5</v>
      </c>
      <c r="K18" s="10">
        <v>13</v>
      </c>
      <c r="L18" s="10"/>
      <c r="M18" s="10"/>
      <c r="N18" s="12">
        <f t="shared" si="0"/>
        <v>13</v>
      </c>
    </row>
    <row r="19" spans="2:14" s="9" customFormat="1" ht="18" customHeight="1">
      <c r="B19" s="25"/>
      <c r="C19" s="14" t="s">
        <v>45</v>
      </c>
      <c r="D19" s="8"/>
      <c r="E19" s="8"/>
      <c r="F19" s="8"/>
      <c r="G19" s="8"/>
      <c r="H19" s="8">
        <v>6</v>
      </c>
      <c r="I19" s="8">
        <v>12</v>
      </c>
      <c r="J19" s="8"/>
      <c r="K19" s="8"/>
      <c r="L19" s="8"/>
      <c r="M19" s="8"/>
      <c r="N19" s="12">
        <f t="shared" si="0"/>
        <v>12</v>
      </c>
    </row>
    <row r="20" spans="2:14" s="9" customFormat="1" ht="15.75" customHeight="1">
      <c r="B20" s="25"/>
      <c r="C20" s="14" t="s">
        <v>39</v>
      </c>
      <c r="D20" s="8"/>
      <c r="E20" s="8"/>
      <c r="F20" s="8">
        <v>6</v>
      </c>
      <c r="G20" s="8">
        <v>12</v>
      </c>
      <c r="H20" s="8"/>
      <c r="I20" s="8"/>
      <c r="J20" s="8"/>
      <c r="K20" s="8"/>
      <c r="L20" s="8"/>
      <c r="M20" s="8"/>
      <c r="N20" s="12">
        <f t="shared" si="0"/>
        <v>12</v>
      </c>
    </row>
    <row r="21" spans="2:16" s="9" customFormat="1" ht="18" customHeight="1">
      <c r="B21" s="25"/>
      <c r="C21" s="14" t="s">
        <v>40</v>
      </c>
      <c r="D21" s="8"/>
      <c r="E21" s="8"/>
      <c r="F21" s="8">
        <v>7</v>
      </c>
      <c r="G21" s="8">
        <v>11</v>
      </c>
      <c r="H21" s="8"/>
      <c r="I21" s="8"/>
      <c r="J21" s="8"/>
      <c r="K21" s="8"/>
      <c r="L21" s="8"/>
      <c r="M21" s="8"/>
      <c r="N21" s="12">
        <f t="shared" si="0"/>
        <v>11</v>
      </c>
      <c r="O21"/>
      <c r="P21"/>
    </row>
    <row r="22" spans="2:16" s="9" customFormat="1" ht="18" customHeight="1">
      <c r="B22" s="25"/>
      <c r="C22" s="14" t="s">
        <v>51</v>
      </c>
      <c r="D22" s="8"/>
      <c r="E22" s="8"/>
      <c r="F22" s="8"/>
      <c r="G22" s="8"/>
      <c r="H22" s="8"/>
      <c r="I22" s="8"/>
      <c r="J22" s="8">
        <v>8</v>
      </c>
      <c r="K22" s="8">
        <v>10</v>
      </c>
      <c r="L22" s="8"/>
      <c r="M22" s="8"/>
      <c r="N22" s="12">
        <f t="shared" si="0"/>
        <v>10</v>
      </c>
      <c r="O22"/>
      <c r="P22"/>
    </row>
    <row r="23" spans="2:14" s="9" customFormat="1" ht="18" customHeight="1">
      <c r="B23" s="25"/>
      <c r="C23" s="14" t="s">
        <v>46</v>
      </c>
      <c r="D23" s="8"/>
      <c r="E23" s="8"/>
      <c r="F23" s="8"/>
      <c r="G23" s="8"/>
      <c r="H23" s="8">
        <v>78</v>
      </c>
      <c r="I23" s="8">
        <v>10</v>
      </c>
      <c r="J23" s="8"/>
      <c r="K23" s="8"/>
      <c r="L23" s="8"/>
      <c r="M23" s="8"/>
      <c r="N23" s="12">
        <f t="shared" si="0"/>
        <v>10</v>
      </c>
    </row>
    <row r="24" spans="2:14" s="9" customFormat="1" ht="18.75" customHeight="1">
      <c r="B24" s="25"/>
      <c r="C24" s="14" t="s">
        <v>41</v>
      </c>
      <c r="D24" s="8"/>
      <c r="E24" s="8"/>
      <c r="F24" s="8">
        <v>8</v>
      </c>
      <c r="G24" s="8">
        <v>10</v>
      </c>
      <c r="H24" s="8"/>
      <c r="I24" s="8"/>
      <c r="J24" s="8"/>
      <c r="K24" s="8"/>
      <c r="L24" s="8"/>
      <c r="M24" s="8"/>
      <c r="N24" s="12">
        <f t="shared" si="0"/>
        <v>10</v>
      </c>
    </row>
    <row r="25" spans="2:16" s="9" customFormat="1" ht="15.75" customHeight="1">
      <c r="B25" s="25"/>
      <c r="C25" s="14" t="s">
        <v>24</v>
      </c>
      <c r="D25" s="8">
        <v>9</v>
      </c>
      <c r="E25" s="8">
        <v>9</v>
      </c>
      <c r="F25" s="8"/>
      <c r="G25" s="8"/>
      <c r="H25" s="8"/>
      <c r="I25" s="8"/>
      <c r="J25" s="8"/>
      <c r="K25" s="8"/>
      <c r="L25" s="8"/>
      <c r="M25" s="8"/>
      <c r="N25" s="12">
        <f t="shared" si="0"/>
        <v>9</v>
      </c>
      <c r="O25"/>
      <c r="P25"/>
    </row>
    <row r="26" spans="2:14" s="9" customFormat="1" ht="15.75" customHeight="1">
      <c r="B26" s="25"/>
      <c r="C26" s="14" t="s">
        <v>23</v>
      </c>
      <c r="D26" s="8">
        <v>10</v>
      </c>
      <c r="E26" s="8">
        <v>8</v>
      </c>
      <c r="F26" s="8"/>
      <c r="G26" s="8"/>
      <c r="H26" s="8"/>
      <c r="I26" s="8"/>
      <c r="J26" s="8"/>
      <c r="K26" s="8"/>
      <c r="L26" s="8"/>
      <c r="M26" s="8"/>
      <c r="N26" s="12">
        <f t="shared" si="0"/>
        <v>8</v>
      </c>
    </row>
    <row r="27" spans="2:14" s="9" customFormat="1" ht="18" customHeight="1">
      <c r="B27" s="25"/>
      <c r="C27" s="14" t="s">
        <v>42</v>
      </c>
      <c r="D27" s="8"/>
      <c r="E27" s="8"/>
      <c r="F27" s="8">
        <v>914</v>
      </c>
      <c r="G27" s="8">
        <v>6</v>
      </c>
      <c r="H27" s="8"/>
      <c r="I27" s="8"/>
      <c r="J27" s="8"/>
      <c r="K27" s="8"/>
      <c r="L27" s="8"/>
      <c r="M27" s="8"/>
      <c r="N27" s="12">
        <f t="shared" si="0"/>
        <v>6</v>
      </c>
    </row>
    <row r="28" spans="2:14" s="9" customFormat="1" ht="18.75" customHeight="1">
      <c r="B28" s="25"/>
      <c r="C28" s="14" t="s">
        <v>15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12">
        <f t="shared" si="0"/>
        <v>0</v>
      </c>
    </row>
    <row r="29" spans="2:14" s="9" customFormat="1" ht="15.75" customHeight="1">
      <c r="B29" s="25"/>
      <c r="C29" s="14" t="s">
        <v>21</v>
      </c>
      <c r="D29" s="15"/>
      <c r="E29" s="15"/>
      <c r="F29" s="10"/>
      <c r="G29" s="10"/>
      <c r="H29" s="10"/>
      <c r="I29" s="10"/>
      <c r="J29" s="10"/>
      <c r="K29" s="10"/>
      <c r="L29" s="10"/>
      <c r="M29" s="10"/>
      <c r="N29" s="12">
        <f t="shared" si="0"/>
        <v>0</v>
      </c>
    </row>
    <row r="30" spans="2:14" s="9" customFormat="1" ht="18" customHeight="1">
      <c r="B30" s="25"/>
      <c r="C30" s="14" t="s">
        <v>17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2">
        <f t="shared" si="0"/>
        <v>0</v>
      </c>
    </row>
    <row r="31" spans="2:14" s="9" customFormat="1" ht="15.75" customHeight="1">
      <c r="B31" s="38"/>
      <c r="C31" s="39" t="s">
        <v>52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12">
        <f t="shared" si="0"/>
        <v>0</v>
      </c>
    </row>
    <row r="32" spans="2:14" ht="23.25">
      <c r="B32" s="41"/>
      <c r="C32" s="42" t="s">
        <v>138</v>
      </c>
      <c r="D32" s="15"/>
      <c r="E32" s="15"/>
      <c r="F32" s="10"/>
      <c r="G32" s="10"/>
      <c r="H32" s="10"/>
      <c r="I32" s="10"/>
      <c r="J32" s="10"/>
      <c r="K32" s="10"/>
      <c r="L32" s="10"/>
      <c r="M32" s="10"/>
      <c r="N32" s="8">
        <f t="shared" si="0"/>
        <v>0</v>
      </c>
    </row>
    <row r="33" spans="2:14" ht="23.25">
      <c r="B33" s="41"/>
      <c r="C33" s="42" t="s">
        <v>137</v>
      </c>
      <c r="D33" s="15"/>
      <c r="E33" s="15"/>
      <c r="F33" s="10"/>
      <c r="G33" s="10"/>
      <c r="H33" s="10"/>
      <c r="I33" s="10"/>
      <c r="J33" s="10"/>
      <c r="K33" s="10"/>
      <c r="L33" s="10"/>
      <c r="M33" s="10"/>
      <c r="N33" s="8">
        <f t="shared" si="0"/>
        <v>0</v>
      </c>
    </row>
  </sheetData>
  <sheetProtection/>
  <mergeCells count="8">
    <mergeCell ref="C3:C4"/>
    <mergeCell ref="B3:B4"/>
    <mergeCell ref="D3:N3"/>
    <mergeCell ref="D4:E4"/>
    <mergeCell ref="F4:G4"/>
    <mergeCell ref="H4:I4"/>
    <mergeCell ref="J4:K4"/>
    <mergeCell ref="L4:M4"/>
  </mergeCells>
  <printOptions/>
  <pageMargins left="0.23622047244094502" right="0.23622047244094502" top="0.748031496062992" bottom="0.748031496062992" header="0.31496062992126" footer="0.31496062992126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4"/>
  <sheetViews>
    <sheetView view="pageBreakPreview" zoomScale="70" zoomScaleSheetLayoutView="70" zoomScalePageLayoutView="0" workbookViewId="0" topLeftCell="A13">
      <selection activeCell="P20" sqref="P20"/>
    </sheetView>
  </sheetViews>
  <sheetFormatPr defaultColWidth="8.83203125" defaultRowHeight="12.75"/>
  <cols>
    <col min="1" max="1" width="8.83203125" style="0" customWidth="1"/>
    <col min="2" max="2" width="4.33203125" style="0" customWidth="1"/>
    <col min="3" max="3" width="37.5" style="0" customWidth="1"/>
  </cols>
  <sheetData>
    <row r="2" spans="2:3" ht="8.25" customHeight="1" thickBot="1">
      <c r="B2" s="4"/>
      <c r="C2" s="5"/>
    </row>
    <row r="3" spans="2:14" ht="33" customHeight="1">
      <c r="B3" s="92" t="s">
        <v>0</v>
      </c>
      <c r="C3" s="90" t="s">
        <v>1</v>
      </c>
      <c r="D3" s="101" t="s">
        <v>70</v>
      </c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2:14" ht="38.25" customHeight="1">
      <c r="B4" s="93"/>
      <c r="C4" s="91"/>
      <c r="D4" s="104">
        <v>2008</v>
      </c>
      <c r="E4" s="105"/>
      <c r="F4" s="104">
        <v>2009</v>
      </c>
      <c r="G4" s="105"/>
      <c r="H4" s="104">
        <v>2010</v>
      </c>
      <c r="I4" s="105"/>
      <c r="J4" s="104">
        <v>2011</v>
      </c>
      <c r="K4" s="105"/>
      <c r="L4" s="104">
        <v>2012</v>
      </c>
      <c r="M4" s="105"/>
      <c r="N4" s="30" t="s">
        <v>68</v>
      </c>
    </row>
    <row r="5" spans="2:14" ht="15.75" customHeight="1">
      <c r="B5" s="25"/>
      <c r="C5" s="16" t="s">
        <v>7</v>
      </c>
      <c r="D5" s="10">
        <v>9</v>
      </c>
      <c r="E5" s="10">
        <v>9</v>
      </c>
      <c r="F5" s="10">
        <v>1</v>
      </c>
      <c r="G5" s="10">
        <v>20</v>
      </c>
      <c r="H5" s="10">
        <v>5</v>
      </c>
      <c r="I5" s="10">
        <v>13</v>
      </c>
      <c r="J5" s="10">
        <v>1</v>
      </c>
      <c r="K5" s="10">
        <v>20</v>
      </c>
      <c r="L5" s="10"/>
      <c r="M5" s="10"/>
      <c r="N5" s="21">
        <f aca="true" t="shared" si="0" ref="N5:N31">SUM(E5,G5,I5,K5)</f>
        <v>62</v>
      </c>
    </row>
    <row r="6" spans="2:14" ht="15.75" customHeight="1">
      <c r="B6" s="25"/>
      <c r="C6" s="16" t="s">
        <v>5</v>
      </c>
      <c r="D6" s="10">
        <v>3</v>
      </c>
      <c r="E6" s="10">
        <v>15</v>
      </c>
      <c r="F6" s="10">
        <v>4</v>
      </c>
      <c r="G6" s="10">
        <v>14</v>
      </c>
      <c r="H6" s="10"/>
      <c r="I6" s="10"/>
      <c r="J6" s="10">
        <v>2</v>
      </c>
      <c r="K6" s="10">
        <v>17</v>
      </c>
      <c r="L6" s="10"/>
      <c r="M6" s="10"/>
      <c r="N6" s="21">
        <f t="shared" si="0"/>
        <v>46</v>
      </c>
    </row>
    <row r="7" spans="2:14" ht="15.75" customHeight="1">
      <c r="B7" s="25"/>
      <c r="C7" s="16" t="s">
        <v>3</v>
      </c>
      <c r="D7" s="10">
        <v>6</v>
      </c>
      <c r="E7" s="10">
        <v>12</v>
      </c>
      <c r="F7" s="10">
        <v>5</v>
      </c>
      <c r="G7" s="10">
        <v>13</v>
      </c>
      <c r="H7" s="10">
        <v>1</v>
      </c>
      <c r="I7" s="10">
        <v>20</v>
      </c>
      <c r="J7" s="10"/>
      <c r="K7" s="10"/>
      <c r="L7" s="10"/>
      <c r="M7" s="10"/>
      <c r="N7" s="21">
        <f t="shared" si="0"/>
        <v>45</v>
      </c>
    </row>
    <row r="8" spans="2:14" ht="15.75" customHeight="1">
      <c r="B8" s="25"/>
      <c r="C8" s="16" t="s">
        <v>4</v>
      </c>
      <c r="D8" s="10">
        <v>4</v>
      </c>
      <c r="E8" s="10">
        <v>14</v>
      </c>
      <c r="F8" s="10">
        <v>7</v>
      </c>
      <c r="G8" s="10">
        <v>11</v>
      </c>
      <c r="H8" s="10"/>
      <c r="I8" s="10"/>
      <c r="J8" s="10">
        <v>5</v>
      </c>
      <c r="K8" s="10">
        <v>13</v>
      </c>
      <c r="L8" s="10"/>
      <c r="M8" s="10"/>
      <c r="N8" s="21">
        <f t="shared" si="0"/>
        <v>38</v>
      </c>
    </row>
    <row r="9" spans="2:14" ht="15.75" customHeight="1">
      <c r="B9" s="25"/>
      <c r="C9" s="16" t="s">
        <v>6</v>
      </c>
      <c r="D9" s="10">
        <v>2</v>
      </c>
      <c r="E9" s="10">
        <v>17</v>
      </c>
      <c r="F9" s="10">
        <v>3</v>
      </c>
      <c r="G9" s="10">
        <v>15</v>
      </c>
      <c r="H9" s="10"/>
      <c r="I9" s="10"/>
      <c r="J9" s="10"/>
      <c r="K9" s="10"/>
      <c r="L9" s="10"/>
      <c r="M9" s="10"/>
      <c r="N9" s="21">
        <f t="shared" si="0"/>
        <v>32</v>
      </c>
    </row>
    <row r="10" spans="2:14" ht="15.75" customHeight="1">
      <c r="B10" s="25"/>
      <c r="C10" s="16" t="s">
        <v>28</v>
      </c>
      <c r="D10" s="10">
        <v>5</v>
      </c>
      <c r="E10" s="10">
        <v>13</v>
      </c>
      <c r="F10" s="10">
        <v>914</v>
      </c>
      <c r="G10" s="10">
        <v>6</v>
      </c>
      <c r="H10" s="10">
        <v>78</v>
      </c>
      <c r="I10" s="10">
        <v>10</v>
      </c>
      <c r="J10" s="10"/>
      <c r="K10" s="10"/>
      <c r="L10" s="10"/>
      <c r="M10" s="10"/>
      <c r="N10" s="21">
        <f t="shared" si="0"/>
        <v>29</v>
      </c>
    </row>
    <row r="11" spans="2:14" ht="15.75" customHeight="1">
      <c r="B11" s="25"/>
      <c r="C11" s="16" t="s">
        <v>9</v>
      </c>
      <c r="D11" s="10"/>
      <c r="E11" s="10"/>
      <c r="F11" s="10"/>
      <c r="G11" s="10"/>
      <c r="H11" s="10">
        <v>3</v>
      </c>
      <c r="I11" s="10">
        <v>15</v>
      </c>
      <c r="J11" s="10">
        <v>6</v>
      </c>
      <c r="K11" s="10">
        <v>12</v>
      </c>
      <c r="L11" s="10"/>
      <c r="M11" s="10"/>
      <c r="N11" s="21">
        <f t="shared" si="0"/>
        <v>27</v>
      </c>
    </row>
    <row r="12" spans="2:14" ht="15.75" customHeight="1">
      <c r="B12" s="25"/>
      <c r="C12" s="16" t="s">
        <v>2</v>
      </c>
      <c r="D12" s="10"/>
      <c r="E12" s="10"/>
      <c r="F12" s="10"/>
      <c r="G12" s="10"/>
      <c r="H12" s="10">
        <v>78</v>
      </c>
      <c r="I12" s="10">
        <v>10</v>
      </c>
      <c r="J12" s="10">
        <v>3</v>
      </c>
      <c r="K12" s="10">
        <v>15</v>
      </c>
      <c r="L12" s="10"/>
      <c r="M12" s="10"/>
      <c r="N12" s="21">
        <f t="shared" si="0"/>
        <v>25</v>
      </c>
    </row>
    <row r="13" spans="2:14" ht="15.75" customHeight="1">
      <c r="B13" s="25"/>
      <c r="C13" s="16" t="s">
        <v>35</v>
      </c>
      <c r="D13" s="10"/>
      <c r="E13" s="10"/>
      <c r="F13" s="10">
        <v>914</v>
      </c>
      <c r="G13" s="10">
        <v>6</v>
      </c>
      <c r="H13" s="10">
        <v>2</v>
      </c>
      <c r="I13" s="10">
        <v>17</v>
      </c>
      <c r="J13" s="10"/>
      <c r="K13" s="10"/>
      <c r="L13" s="10"/>
      <c r="M13" s="10"/>
      <c r="N13" s="21">
        <f t="shared" si="0"/>
        <v>23</v>
      </c>
    </row>
    <row r="14" spans="2:14" ht="15.75" customHeight="1">
      <c r="B14" s="25"/>
      <c r="C14" s="16" t="s">
        <v>30</v>
      </c>
      <c r="D14" s="10">
        <v>1</v>
      </c>
      <c r="E14" s="10">
        <v>20</v>
      </c>
      <c r="F14" s="10"/>
      <c r="G14" s="10"/>
      <c r="H14" s="10"/>
      <c r="I14" s="10"/>
      <c r="J14" s="10"/>
      <c r="K14" s="10"/>
      <c r="L14" s="10"/>
      <c r="M14" s="10"/>
      <c r="N14" s="21">
        <f t="shared" si="0"/>
        <v>20</v>
      </c>
    </row>
    <row r="15" spans="2:14" ht="15.75" customHeight="1">
      <c r="B15" s="25"/>
      <c r="C15" s="16" t="s">
        <v>10</v>
      </c>
      <c r="D15" s="10">
        <v>7</v>
      </c>
      <c r="E15" s="10">
        <v>11</v>
      </c>
      <c r="F15" s="10">
        <v>914</v>
      </c>
      <c r="G15" s="10">
        <v>6</v>
      </c>
      <c r="H15" s="10"/>
      <c r="I15" s="10"/>
      <c r="J15" s="10"/>
      <c r="K15" s="10"/>
      <c r="L15" s="10"/>
      <c r="M15" s="10"/>
      <c r="N15" s="21">
        <f t="shared" si="0"/>
        <v>17</v>
      </c>
    </row>
    <row r="16" spans="2:14" ht="15.75" customHeight="1">
      <c r="B16" s="25"/>
      <c r="C16" s="16" t="s">
        <v>32</v>
      </c>
      <c r="D16" s="10"/>
      <c r="E16" s="10"/>
      <c r="F16" s="10">
        <v>2</v>
      </c>
      <c r="G16" s="10">
        <v>17</v>
      </c>
      <c r="H16" s="10"/>
      <c r="I16" s="10"/>
      <c r="J16" s="10"/>
      <c r="K16" s="10"/>
      <c r="L16" s="10"/>
      <c r="M16" s="10"/>
      <c r="N16" s="21">
        <f t="shared" si="0"/>
        <v>17</v>
      </c>
    </row>
    <row r="17" spans="2:14" ht="15.75" customHeight="1">
      <c r="B17" s="25"/>
      <c r="C17" s="16" t="s">
        <v>8</v>
      </c>
      <c r="D17" s="10"/>
      <c r="E17" s="10"/>
      <c r="F17" s="10">
        <v>914</v>
      </c>
      <c r="G17" s="10">
        <v>6</v>
      </c>
      <c r="H17" s="10"/>
      <c r="I17" s="10"/>
      <c r="J17" s="10">
        <v>7</v>
      </c>
      <c r="K17" s="10">
        <v>11</v>
      </c>
      <c r="L17" s="10"/>
      <c r="M17" s="10"/>
      <c r="N17" s="21">
        <f t="shared" si="0"/>
        <v>17</v>
      </c>
    </row>
    <row r="18" spans="2:14" ht="15.75" customHeight="1">
      <c r="B18" s="25"/>
      <c r="C18" s="16" t="s">
        <v>49</v>
      </c>
      <c r="D18" s="10"/>
      <c r="E18" s="10"/>
      <c r="F18" s="10"/>
      <c r="G18" s="10"/>
      <c r="H18" s="10"/>
      <c r="I18" s="10"/>
      <c r="J18" s="10">
        <v>4</v>
      </c>
      <c r="K18" s="10">
        <v>14</v>
      </c>
      <c r="L18" s="10"/>
      <c r="M18" s="10"/>
      <c r="N18" s="21">
        <f t="shared" si="0"/>
        <v>14</v>
      </c>
    </row>
    <row r="19" spans="2:14" ht="15.75" customHeight="1">
      <c r="B19" s="25"/>
      <c r="C19" s="16" t="s">
        <v>47</v>
      </c>
      <c r="D19" s="10"/>
      <c r="E19" s="10"/>
      <c r="F19" s="10"/>
      <c r="G19" s="10"/>
      <c r="H19" s="10">
        <v>4</v>
      </c>
      <c r="I19" s="10">
        <v>14</v>
      </c>
      <c r="J19" s="10"/>
      <c r="K19" s="10"/>
      <c r="L19" s="10"/>
      <c r="M19" s="10"/>
      <c r="N19" s="21">
        <f t="shared" si="0"/>
        <v>14</v>
      </c>
    </row>
    <row r="20" spans="2:14" ht="15.75" customHeight="1">
      <c r="B20" s="25"/>
      <c r="C20" s="16" t="s">
        <v>48</v>
      </c>
      <c r="D20" s="10"/>
      <c r="E20" s="10"/>
      <c r="F20" s="10"/>
      <c r="G20" s="10"/>
      <c r="H20" s="10">
        <v>6</v>
      </c>
      <c r="I20" s="10">
        <v>12</v>
      </c>
      <c r="J20" s="10"/>
      <c r="K20" s="10"/>
      <c r="L20" s="10"/>
      <c r="M20" s="10"/>
      <c r="N20" s="21">
        <f t="shared" si="0"/>
        <v>12</v>
      </c>
    </row>
    <row r="21" spans="2:14" ht="15.75" customHeight="1">
      <c r="B21" s="25"/>
      <c r="C21" s="16" t="s">
        <v>33</v>
      </c>
      <c r="D21" s="10"/>
      <c r="E21" s="10"/>
      <c r="F21" s="10">
        <v>6</v>
      </c>
      <c r="G21" s="10">
        <v>12</v>
      </c>
      <c r="H21" s="10"/>
      <c r="I21" s="10"/>
      <c r="J21" s="10"/>
      <c r="K21" s="10"/>
      <c r="L21" s="10"/>
      <c r="M21" s="10"/>
      <c r="N21" s="21">
        <f t="shared" si="0"/>
        <v>12</v>
      </c>
    </row>
    <row r="22" spans="2:14" ht="15.75" customHeight="1">
      <c r="B22" s="25"/>
      <c r="C22" s="16" t="s">
        <v>34</v>
      </c>
      <c r="D22" s="10"/>
      <c r="E22" s="10"/>
      <c r="F22" s="10">
        <v>8</v>
      </c>
      <c r="G22" s="10">
        <v>10</v>
      </c>
      <c r="H22" s="10"/>
      <c r="I22" s="10"/>
      <c r="J22" s="10"/>
      <c r="K22" s="10"/>
      <c r="L22" s="10"/>
      <c r="M22" s="10"/>
      <c r="N22" s="21">
        <f t="shared" si="0"/>
        <v>10</v>
      </c>
    </row>
    <row r="23" spans="2:14" ht="15.75" customHeight="1">
      <c r="B23" s="25"/>
      <c r="C23" s="16" t="s">
        <v>50</v>
      </c>
      <c r="D23" s="10"/>
      <c r="E23" s="10"/>
      <c r="F23" s="10"/>
      <c r="G23" s="10"/>
      <c r="H23" s="10"/>
      <c r="I23" s="10"/>
      <c r="J23" s="10">
        <v>8</v>
      </c>
      <c r="K23" s="10">
        <v>10</v>
      </c>
      <c r="L23" s="10"/>
      <c r="M23" s="10"/>
      <c r="N23" s="21">
        <f t="shared" si="0"/>
        <v>10</v>
      </c>
    </row>
    <row r="24" spans="2:14" ht="15.75" customHeight="1">
      <c r="B24" s="25"/>
      <c r="C24" s="16" t="s">
        <v>31</v>
      </c>
      <c r="D24" s="10">
        <v>8</v>
      </c>
      <c r="E24" s="10">
        <v>10</v>
      </c>
      <c r="F24" s="10"/>
      <c r="G24" s="10"/>
      <c r="H24" s="10"/>
      <c r="I24" s="10"/>
      <c r="J24" s="10"/>
      <c r="K24" s="10"/>
      <c r="L24" s="10"/>
      <c r="M24" s="10"/>
      <c r="N24" s="21">
        <f t="shared" si="0"/>
        <v>10</v>
      </c>
    </row>
    <row r="25" spans="2:14" ht="15.75" customHeight="1">
      <c r="B25" s="25"/>
      <c r="C25" s="16" t="s">
        <v>29</v>
      </c>
      <c r="D25" s="10">
        <v>10</v>
      </c>
      <c r="E25" s="10">
        <v>8</v>
      </c>
      <c r="F25" s="10"/>
      <c r="G25" s="10"/>
      <c r="H25" s="10"/>
      <c r="I25" s="10"/>
      <c r="J25" s="10"/>
      <c r="K25" s="10"/>
      <c r="L25" s="10"/>
      <c r="M25" s="10"/>
      <c r="N25" s="21">
        <f t="shared" si="0"/>
        <v>8</v>
      </c>
    </row>
    <row r="26" spans="2:14" ht="15.75" customHeight="1">
      <c r="B26" s="25"/>
      <c r="C26" s="16" t="s">
        <v>36</v>
      </c>
      <c r="D26" s="10"/>
      <c r="E26" s="10"/>
      <c r="F26" s="10">
        <v>914</v>
      </c>
      <c r="G26" s="10">
        <v>6</v>
      </c>
      <c r="H26" s="10"/>
      <c r="I26" s="10"/>
      <c r="J26" s="10"/>
      <c r="K26" s="10"/>
      <c r="L26" s="10"/>
      <c r="M26" s="10"/>
      <c r="N26" s="21">
        <f t="shared" si="0"/>
        <v>6</v>
      </c>
    </row>
    <row r="27" spans="2:14" ht="15.75" customHeight="1">
      <c r="B27" s="25"/>
      <c r="C27" s="16" t="s">
        <v>22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1">
        <f t="shared" si="0"/>
        <v>0</v>
      </c>
    </row>
    <row r="28" spans="2:14" ht="15.75" customHeight="1">
      <c r="B28" s="25"/>
      <c r="C28" s="17" t="s">
        <v>11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2">
        <f t="shared" si="0"/>
        <v>0</v>
      </c>
    </row>
    <row r="29" spans="2:14" ht="23.25">
      <c r="B29" s="23"/>
      <c r="C29" s="19" t="s">
        <v>53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1">
        <f t="shared" si="0"/>
        <v>0</v>
      </c>
    </row>
    <row r="30" spans="2:14" ht="23.25">
      <c r="B30" s="41"/>
      <c r="C30" s="19" t="s">
        <v>54</v>
      </c>
      <c r="D30" s="43"/>
      <c r="E30" s="43"/>
      <c r="F30" s="10"/>
      <c r="G30" s="10"/>
      <c r="H30" s="10"/>
      <c r="I30" s="10"/>
      <c r="J30" s="10"/>
      <c r="K30" s="10"/>
      <c r="L30" s="10"/>
      <c r="M30" s="10"/>
      <c r="N30" s="21">
        <f t="shared" si="0"/>
        <v>0</v>
      </c>
    </row>
    <row r="31" spans="2:14" ht="23.25">
      <c r="B31" s="41"/>
      <c r="C31" s="19" t="s">
        <v>75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1">
        <f t="shared" si="0"/>
        <v>0</v>
      </c>
    </row>
    <row r="32" spans="2:3" ht="12.75">
      <c r="B32" s="2"/>
      <c r="C32" s="3"/>
    </row>
    <row r="33" spans="2:3" ht="12.75">
      <c r="B33" s="2"/>
      <c r="C33" s="3"/>
    </row>
    <row r="34" spans="2:3" ht="12.75">
      <c r="B34" s="2"/>
      <c r="C34" s="3"/>
    </row>
  </sheetData>
  <sheetProtection/>
  <mergeCells count="8">
    <mergeCell ref="B3:B4"/>
    <mergeCell ref="C3:C4"/>
    <mergeCell ref="D3:N3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4">
      <selection activeCell="I17" sqref="I17"/>
    </sheetView>
  </sheetViews>
  <sheetFormatPr defaultColWidth="9.33203125" defaultRowHeight="12.75"/>
  <cols>
    <col min="2" max="2" width="5.16015625" style="0" bestFit="1" customWidth="1"/>
    <col min="3" max="3" width="40.83203125" style="0" bestFit="1" customWidth="1"/>
    <col min="4" max="5" width="11" style="0" bestFit="1" customWidth="1"/>
    <col min="6" max="6" width="7.66015625" style="0" bestFit="1" customWidth="1"/>
    <col min="7" max="7" width="3" style="0" customWidth="1"/>
    <col min="8" max="8" width="3.16015625" style="0" bestFit="1" customWidth="1"/>
    <col min="9" max="9" width="40.83203125" style="0" bestFit="1" customWidth="1"/>
  </cols>
  <sheetData>
    <row r="1" spans="2:6" ht="21" thickBot="1">
      <c r="B1" s="20"/>
      <c r="C1" s="20"/>
      <c r="D1" s="20"/>
      <c r="E1" s="20"/>
      <c r="F1" s="20"/>
    </row>
    <row r="2" spans="2:6" ht="27" thickBot="1">
      <c r="B2" s="106" t="s">
        <v>73</v>
      </c>
      <c r="C2" s="107"/>
      <c r="D2" s="107"/>
      <c r="E2" s="107"/>
      <c r="F2" s="108"/>
    </row>
    <row r="3" spans="2:7" ht="21" thickBot="1">
      <c r="B3" s="109" t="s">
        <v>65</v>
      </c>
      <c r="C3" s="110"/>
      <c r="D3" s="110"/>
      <c r="E3" s="110"/>
      <c r="F3" s="111"/>
      <c r="G3" s="31"/>
    </row>
    <row r="4" spans="2:7" ht="21" thickBot="1">
      <c r="B4" s="112" t="s">
        <v>134</v>
      </c>
      <c r="C4" s="113"/>
      <c r="D4" s="113"/>
      <c r="E4" s="113"/>
      <c r="F4" s="114"/>
      <c r="G4" s="31"/>
    </row>
    <row r="5" spans="2:7" ht="21" thickBot="1">
      <c r="B5" s="47"/>
      <c r="C5" s="48" t="s">
        <v>71</v>
      </c>
      <c r="D5" s="49" t="s">
        <v>66</v>
      </c>
      <c r="E5" s="49" t="s">
        <v>67</v>
      </c>
      <c r="F5" s="50" t="s">
        <v>68</v>
      </c>
      <c r="G5" s="26"/>
    </row>
    <row r="6" spans="2:6" ht="20.25">
      <c r="B6" s="120">
        <v>1</v>
      </c>
      <c r="C6" s="121" t="s">
        <v>61</v>
      </c>
      <c r="D6" s="121">
        <v>40</v>
      </c>
      <c r="E6" s="121">
        <v>62</v>
      </c>
      <c r="F6" s="122">
        <f aca="true" t="shared" si="0" ref="F6:F21">SUM(D6:E6)</f>
        <v>102</v>
      </c>
    </row>
    <row r="7" spans="2:6" ht="20.25">
      <c r="B7" s="33">
        <v>2</v>
      </c>
      <c r="C7" s="32" t="s">
        <v>64</v>
      </c>
      <c r="D7" s="32">
        <v>54</v>
      </c>
      <c r="E7" s="32">
        <v>32</v>
      </c>
      <c r="F7" s="44">
        <f t="shared" si="0"/>
        <v>86</v>
      </c>
    </row>
    <row r="8" spans="2:6" ht="20.25">
      <c r="B8" s="33">
        <v>3</v>
      </c>
      <c r="C8" s="32" t="s">
        <v>63</v>
      </c>
      <c r="D8" s="32">
        <v>40</v>
      </c>
      <c r="E8" s="32">
        <v>45</v>
      </c>
      <c r="F8" s="44">
        <f t="shared" si="0"/>
        <v>85</v>
      </c>
    </row>
    <row r="9" spans="2:6" ht="20.25">
      <c r="B9" s="33">
        <v>4</v>
      </c>
      <c r="C9" s="32" t="s">
        <v>56</v>
      </c>
      <c r="D9" s="32">
        <v>31</v>
      </c>
      <c r="E9" s="32">
        <v>46</v>
      </c>
      <c r="F9" s="44">
        <f t="shared" si="0"/>
        <v>77</v>
      </c>
    </row>
    <row r="10" spans="2:6" ht="20.25">
      <c r="B10" s="33">
        <v>5</v>
      </c>
      <c r="C10" s="32" t="s">
        <v>69</v>
      </c>
      <c r="D10" s="32">
        <v>47</v>
      </c>
      <c r="E10" s="32">
        <v>27</v>
      </c>
      <c r="F10" s="44">
        <f t="shared" si="0"/>
        <v>74</v>
      </c>
    </row>
    <row r="11" spans="2:6" ht="20.25">
      <c r="B11" s="33">
        <v>6</v>
      </c>
      <c r="C11" s="32" t="s">
        <v>55</v>
      </c>
      <c r="D11" s="32">
        <v>49</v>
      </c>
      <c r="E11" s="32">
        <v>23</v>
      </c>
      <c r="F11" s="44">
        <f t="shared" si="0"/>
        <v>72</v>
      </c>
    </row>
    <row r="12" spans="2:6" ht="20.25">
      <c r="B12" s="33">
        <v>7</v>
      </c>
      <c r="C12" s="32" t="s">
        <v>58</v>
      </c>
      <c r="D12" s="32">
        <v>0</v>
      </c>
      <c r="E12" s="32">
        <v>38</v>
      </c>
      <c r="F12" s="44">
        <f t="shared" si="0"/>
        <v>38</v>
      </c>
    </row>
    <row r="13" spans="2:6" ht="20.25">
      <c r="B13" s="33">
        <v>8</v>
      </c>
      <c r="C13" s="32" t="s">
        <v>74</v>
      </c>
      <c r="D13" s="32">
        <v>12</v>
      </c>
      <c r="E13" s="32">
        <v>12</v>
      </c>
      <c r="F13" s="44">
        <f t="shared" si="0"/>
        <v>24</v>
      </c>
    </row>
    <row r="14" spans="2:6" ht="20.25">
      <c r="B14" s="33">
        <v>9</v>
      </c>
      <c r="C14" s="32" t="s">
        <v>60</v>
      </c>
      <c r="D14" s="32">
        <v>13</v>
      </c>
      <c r="E14" s="32">
        <v>10</v>
      </c>
      <c r="F14" s="44">
        <f t="shared" si="0"/>
        <v>23</v>
      </c>
    </row>
    <row r="15" spans="2:6" ht="20.25">
      <c r="B15" s="33">
        <v>10</v>
      </c>
      <c r="C15" s="32" t="s">
        <v>57</v>
      </c>
      <c r="D15" s="32">
        <v>15</v>
      </c>
      <c r="E15" s="32">
        <v>0</v>
      </c>
      <c r="F15" s="44">
        <f t="shared" si="0"/>
        <v>15</v>
      </c>
    </row>
    <row r="16" spans="2:6" ht="20.25">
      <c r="B16" s="33">
        <v>11</v>
      </c>
      <c r="C16" s="32" t="s">
        <v>76</v>
      </c>
      <c r="D16" s="32">
        <v>0</v>
      </c>
      <c r="E16" s="32">
        <v>0</v>
      </c>
      <c r="F16" s="44">
        <f t="shared" si="0"/>
        <v>0</v>
      </c>
    </row>
    <row r="17" spans="2:6" ht="20.25">
      <c r="B17" s="33">
        <v>12</v>
      </c>
      <c r="C17" s="32" t="s">
        <v>62</v>
      </c>
      <c r="D17" s="32">
        <v>0</v>
      </c>
      <c r="E17" s="32">
        <v>0</v>
      </c>
      <c r="F17" s="44">
        <f t="shared" si="0"/>
        <v>0</v>
      </c>
    </row>
    <row r="18" spans="2:6" ht="20.25">
      <c r="B18" s="33">
        <v>13</v>
      </c>
      <c r="C18" s="10"/>
      <c r="D18" s="32">
        <v>0</v>
      </c>
      <c r="E18" s="32">
        <v>0</v>
      </c>
      <c r="F18" s="44">
        <f t="shared" si="0"/>
        <v>0</v>
      </c>
    </row>
    <row r="19" spans="2:6" ht="20.25">
      <c r="B19" s="33">
        <v>14</v>
      </c>
      <c r="C19" s="10"/>
      <c r="D19" s="32">
        <v>0</v>
      </c>
      <c r="E19" s="32">
        <v>0</v>
      </c>
      <c r="F19" s="44">
        <f t="shared" si="0"/>
        <v>0</v>
      </c>
    </row>
    <row r="20" spans="2:6" ht="20.25">
      <c r="B20" s="33">
        <v>15</v>
      </c>
      <c r="C20" s="32" t="s">
        <v>139</v>
      </c>
      <c r="D20" s="32">
        <v>0</v>
      </c>
      <c r="E20" s="32">
        <v>0</v>
      </c>
      <c r="F20" s="44">
        <f t="shared" si="0"/>
        <v>0</v>
      </c>
    </row>
    <row r="21" spans="2:6" ht="21" thickBot="1">
      <c r="B21" s="45">
        <v>16</v>
      </c>
      <c r="C21" s="34" t="s">
        <v>59</v>
      </c>
      <c r="D21" s="34">
        <v>0</v>
      </c>
      <c r="E21" s="34">
        <v>0</v>
      </c>
      <c r="F21" s="44">
        <f t="shared" si="0"/>
        <v>0</v>
      </c>
    </row>
    <row r="22" spans="2:6" ht="20.25">
      <c r="B22" s="20"/>
      <c r="C22" s="20"/>
      <c r="D22" s="20"/>
      <c r="E22" s="20"/>
      <c r="F22" s="20"/>
    </row>
  </sheetData>
  <sheetProtection/>
  <mergeCells count="3"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80" zoomScaleNormal="80" zoomScalePageLayoutView="0" workbookViewId="0" topLeftCell="A3">
      <selection activeCell="O21" sqref="O21"/>
    </sheetView>
  </sheetViews>
  <sheetFormatPr defaultColWidth="9.33203125" defaultRowHeight="12.75"/>
  <cols>
    <col min="3" max="3" width="5.5" style="0" customWidth="1"/>
    <col min="4" max="4" width="40.83203125" style="0" bestFit="1" customWidth="1"/>
  </cols>
  <sheetData>
    <row r="2" spans="3:11" ht="23.25">
      <c r="C2" s="115" t="s">
        <v>77</v>
      </c>
      <c r="D2" s="115"/>
      <c r="E2" s="115"/>
      <c r="F2" s="115"/>
      <c r="G2" s="115"/>
      <c r="H2" s="115"/>
      <c r="I2" s="115"/>
      <c r="J2" s="115"/>
      <c r="K2" s="115"/>
    </row>
    <row r="3" spans="3:11" ht="23.25">
      <c r="C3" s="115" t="s">
        <v>70</v>
      </c>
      <c r="D3" s="115"/>
      <c r="E3" s="115"/>
      <c r="F3" s="115"/>
      <c r="G3" s="115"/>
      <c r="H3" s="115"/>
      <c r="I3" s="115"/>
      <c r="J3" s="115"/>
      <c r="K3" s="115"/>
    </row>
    <row r="4" spans="1:12" ht="15.75">
      <c r="A4" s="116" t="s">
        <v>83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3:11" ht="16.5" thickBot="1">
      <c r="C5" s="51"/>
      <c r="D5" s="51"/>
      <c r="E5" s="51"/>
      <c r="F5" s="51"/>
      <c r="G5" s="51"/>
      <c r="H5" s="51"/>
      <c r="I5" s="51"/>
      <c r="J5" s="51"/>
      <c r="K5" s="51"/>
    </row>
    <row r="6" spans="1:11" ht="20.25">
      <c r="A6" s="56"/>
      <c r="B6" s="56"/>
      <c r="C6" s="57">
        <v>1</v>
      </c>
      <c r="D6" s="46" t="s">
        <v>61</v>
      </c>
      <c r="E6" s="52" t="s">
        <v>72</v>
      </c>
      <c r="F6" s="53"/>
      <c r="G6" s="53"/>
      <c r="H6" s="53"/>
      <c r="I6" s="53"/>
      <c r="J6" s="53"/>
      <c r="K6" s="54"/>
    </row>
    <row r="7" spans="1:11" ht="20.25">
      <c r="A7" s="56" t="s">
        <v>79</v>
      </c>
      <c r="B7" s="56" t="s">
        <v>78</v>
      </c>
      <c r="C7" s="58">
        <v>16</v>
      </c>
      <c r="D7" s="64" t="s">
        <v>59</v>
      </c>
      <c r="E7" s="36"/>
      <c r="F7" s="37" t="s">
        <v>72</v>
      </c>
      <c r="G7" s="36"/>
      <c r="H7" s="36"/>
      <c r="I7" s="10"/>
      <c r="J7" s="10"/>
      <c r="K7" s="21"/>
    </row>
    <row r="8" spans="1:11" ht="20.25">
      <c r="A8" s="56"/>
      <c r="B8" s="56"/>
      <c r="C8" s="59">
        <v>8</v>
      </c>
      <c r="D8" s="35" t="s">
        <v>74</v>
      </c>
      <c r="E8" s="10"/>
      <c r="F8" s="10"/>
      <c r="G8" s="37" t="s">
        <v>72</v>
      </c>
      <c r="H8" s="10"/>
      <c r="I8" s="10"/>
      <c r="J8" s="10"/>
      <c r="K8" s="21"/>
    </row>
    <row r="9" spans="1:11" ht="21" thickBot="1">
      <c r="A9" s="56"/>
      <c r="B9" s="56"/>
      <c r="C9" s="60">
        <v>9</v>
      </c>
      <c r="D9" s="65" t="s">
        <v>60</v>
      </c>
      <c r="E9" s="11"/>
      <c r="F9" s="11"/>
      <c r="G9" s="11"/>
      <c r="H9" s="55" t="s">
        <v>72</v>
      </c>
      <c r="I9" s="11"/>
      <c r="J9" s="11"/>
      <c r="K9" s="24"/>
    </row>
    <row r="10" spans="1:4" ht="16.5" thickBot="1">
      <c r="A10" s="56"/>
      <c r="B10" s="56"/>
      <c r="C10" s="1"/>
      <c r="D10" s="1"/>
    </row>
    <row r="11" spans="1:11" ht="20.25">
      <c r="A11" s="56"/>
      <c r="B11" s="56"/>
      <c r="C11" s="57">
        <v>5</v>
      </c>
      <c r="D11" s="46" t="s">
        <v>69</v>
      </c>
      <c r="E11" s="52" t="s">
        <v>72</v>
      </c>
      <c r="F11" s="53"/>
      <c r="G11" s="53"/>
      <c r="H11" s="53"/>
      <c r="I11" s="53"/>
      <c r="J11" s="53"/>
      <c r="K11" s="54"/>
    </row>
    <row r="12" spans="1:11" ht="20.25">
      <c r="A12" s="56" t="s">
        <v>79</v>
      </c>
      <c r="B12" s="56" t="s">
        <v>80</v>
      </c>
      <c r="C12" s="61">
        <v>12</v>
      </c>
      <c r="D12" s="64" t="s">
        <v>62</v>
      </c>
      <c r="E12" s="10"/>
      <c r="F12" s="37" t="s">
        <v>72</v>
      </c>
      <c r="G12" s="10"/>
      <c r="H12" s="10"/>
      <c r="I12" s="10"/>
      <c r="J12" s="10"/>
      <c r="K12" s="21"/>
    </row>
    <row r="13" spans="1:11" ht="20.25">
      <c r="A13" s="56"/>
      <c r="B13" s="56"/>
      <c r="C13" s="61">
        <v>13</v>
      </c>
      <c r="D13" s="66"/>
      <c r="E13" s="10"/>
      <c r="F13" s="10"/>
      <c r="G13" s="37" t="s">
        <v>72</v>
      </c>
      <c r="H13" s="10"/>
      <c r="I13" s="10"/>
      <c r="J13" s="10"/>
      <c r="K13" s="21"/>
    </row>
    <row r="14" spans="1:11" ht="21" thickBot="1">
      <c r="A14" s="56"/>
      <c r="B14" s="56"/>
      <c r="C14" s="62">
        <v>4</v>
      </c>
      <c r="D14" s="65" t="s">
        <v>56</v>
      </c>
      <c r="E14" s="11"/>
      <c r="F14" s="11"/>
      <c r="G14" s="11"/>
      <c r="H14" s="55" t="s">
        <v>72</v>
      </c>
      <c r="I14" s="11"/>
      <c r="J14" s="11"/>
      <c r="K14" s="24"/>
    </row>
    <row r="15" spans="1:4" ht="16.5" thickBot="1">
      <c r="A15" s="56"/>
      <c r="B15" s="56"/>
      <c r="C15" s="1"/>
      <c r="D15" s="1"/>
    </row>
    <row r="16" spans="1:11" ht="20.25">
      <c r="A16" s="56"/>
      <c r="B16" s="56"/>
      <c r="C16" s="57">
        <v>3</v>
      </c>
      <c r="D16" s="46" t="s">
        <v>63</v>
      </c>
      <c r="E16" s="52" t="s">
        <v>72</v>
      </c>
      <c r="F16" s="53"/>
      <c r="G16" s="53"/>
      <c r="H16" s="53"/>
      <c r="I16" s="53"/>
      <c r="J16" s="53"/>
      <c r="K16" s="54"/>
    </row>
    <row r="17" spans="1:11" ht="20.25">
      <c r="A17" s="56" t="s">
        <v>79</v>
      </c>
      <c r="B17" s="56" t="s">
        <v>81</v>
      </c>
      <c r="C17" s="61">
        <v>14</v>
      </c>
      <c r="D17" s="66"/>
      <c r="E17" s="10"/>
      <c r="F17" s="37" t="s">
        <v>72</v>
      </c>
      <c r="G17" s="10"/>
      <c r="H17" s="10"/>
      <c r="I17" s="10"/>
      <c r="J17" s="10"/>
      <c r="K17" s="21"/>
    </row>
    <row r="18" spans="1:11" ht="20.25">
      <c r="A18" s="56"/>
      <c r="B18" s="56"/>
      <c r="C18" s="59">
        <v>6</v>
      </c>
      <c r="D18" s="35" t="s">
        <v>55</v>
      </c>
      <c r="E18" s="10"/>
      <c r="F18" s="10"/>
      <c r="G18" s="37" t="s">
        <v>72</v>
      </c>
      <c r="H18" s="10"/>
      <c r="I18" s="10"/>
      <c r="J18" s="10"/>
      <c r="K18" s="21"/>
    </row>
    <row r="19" spans="1:11" ht="21" thickBot="1">
      <c r="A19" s="56"/>
      <c r="B19" s="56"/>
      <c r="C19" s="63">
        <v>11</v>
      </c>
      <c r="D19" s="65" t="s">
        <v>76</v>
      </c>
      <c r="E19" s="11"/>
      <c r="F19" s="11"/>
      <c r="G19" s="11"/>
      <c r="H19" s="55" t="s">
        <v>72</v>
      </c>
      <c r="I19" s="11"/>
      <c r="J19" s="11"/>
      <c r="K19" s="24"/>
    </row>
    <row r="20" spans="1:4" ht="16.5" thickBot="1">
      <c r="A20" s="56"/>
      <c r="B20" s="56"/>
      <c r="C20" s="1"/>
      <c r="D20" s="1"/>
    </row>
    <row r="21" spans="1:11" ht="20.25">
      <c r="A21" s="56"/>
      <c r="B21" s="56"/>
      <c r="C21" s="57">
        <v>7</v>
      </c>
      <c r="D21" s="46" t="s">
        <v>58</v>
      </c>
      <c r="E21" s="52" t="s">
        <v>72</v>
      </c>
      <c r="F21" s="53"/>
      <c r="G21" s="53"/>
      <c r="H21" s="53"/>
      <c r="I21" s="53"/>
      <c r="J21" s="53"/>
      <c r="K21" s="54"/>
    </row>
    <row r="22" spans="1:11" ht="20.25">
      <c r="A22" s="56" t="s">
        <v>79</v>
      </c>
      <c r="B22" s="56" t="s">
        <v>82</v>
      </c>
      <c r="C22" s="61">
        <v>10</v>
      </c>
      <c r="D22" s="35" t="s">
        <v>57</v>
      </c>
      <c r="E22" s="10"/>
      <c r="F22" s="37" t="s">
        <v>72</v>
      </c>
      <c r="G22" s="10"/>
      <c r="H22" s="10"/>
      <c r="I22" s="10"/>
      <c r="J22" s="10"/>
      <c r="K22" s="21"/>
    </row>
    <row r="23" spans="1:11" ht="20.25">
      <c r="A23" s="56"/>
      <c r="B23" s="56"/>
      <c r="C23" s="61">
        <v>15</v>
      </c>
      <c r="D23" s="71" t="s">
        <v>140</v>
      </c>
      <c r="E23" s="10"/>
      <c r="F23" s="10"/>
      <c r="G23" s="37" t="s">
        <v>72</v>
      </c>
      <c r="H23" s="10"/>
      <c r="I23" s="10"/>
      <c r="J23" s="10"/>
      <c r="K23" s="21"/>
    </row>
    <row r="24" spans="1:11" ht="21" thickBot="1">
      <c r="A24" s="56"/>
      <c r="B24" s="56"/>
      <c r="C24" s="62">
        <v>2</v>
      </c>
      <c r="D24" s="65" t="s">
        <v>64</v>
      </c>
      <c r="E24" s="11"/>
      <c r="F24" s="11"/>
      <c r="G24" s="11"/>
      <c r="H24" s="55" t="s">
        <v>72</v>
      </c>
      <c r="I24" s="11"/>
      <c r="J24" s="11"/>
      <c r="K24" s="24"/>
    </row>
  </sheetData>
  <sheetProtection/>
  <mergeCells count="3">
    <mergeCell ref="C2:K2"/>
    <mergeCell ref="C3:K3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N14" sqref="N14"/>
    </sheetView>
  </sheetViews>
  <sheetFormatPr defaultColWidth="9.33203125" defaultRowHeight="12.75"/>
  <cols>
    <col min="3" max="3" width="5.5" style="0" customWidth="1"/>
    <col min="4" max="4" width="40.83203125" style="0" bestFit="1" customWidth="1"/>
  </cols>
  <sheetData>
    <row r="2" spans="3:11" ht="23.25">
      <c r="C2" s="115" t="s">
        <v>77</v>
      </c>
      <c r="D2" s="115"/>
      <c r="E2" s="115"/>
      <c r="F2" s="115"/>
      <c r="G2" s="115"/>
      <c r="H2" s="115"/>
      <c r="I2" s="115"/>
      <c r="J2" s="115"/>
      <c r="K2" s="115"/>
    </row>
    <row r="3" spans="3:11" ht="23.25">
      <c r="C3" s="115" t="s">
        <v>70</v>
      </c>
      <c r="D3" s="115"/>
      <c r="E3" s="115"/>
      <c r="F3" s="115"/>
      <c r="G3" s="115"/>
      <c r="H3" s="115"/>
      <c r="I3" s="115"/>
      <c r="J3" s="115"/>
      <c r="K3" s="115"/>
    </row>
    <row r="4" spans="1:12" ht="15.75">
      <c r="A4" s="116" t="s">
        <v>83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3:11" ht="16.5" thickBot="1">
      <c r="C5" s="51"/>
      <c r="D5" s="51"/>
      <c r="E5" s="51"/>
      <c r="F5" s="51"/>
      <c r="G5" s="51"/>
      <c r="H5" s="51"/>
      <c r="I5" s="51"/>
      <c r="J5" s="51"/>
      <c r="K5" s="51"/>
    </row>
    <row r="6" spans="1:11" ht="20.25">
      <c r="A6" s="72"/>
      <c r="B6" s="56"/>
      <c r="C6" s="57" t="s">
        <v>90</v>
      </c>
      <c r="D6" s="46"/>
      <c r="E6" s="52" t="s">
        <v>72</v>
      </c>
      <c r="F6" s="53"/>
      <c r="G6" s="53"/>
      <c r="H6" s="53"/>
      <c r="I6" s="53"/>
      <c r="J6" s="53"/>
      <c r="K6" s="54"/>
    </row>
    <row r="7" spans="1:11" ht="20.25">
      <c r="A7" s="72" t="s">
        <v>108</v>
      </c>
      <c r="B7" s="56" t="s">
        <v>106</v>
      </c>
      <c r="C7" s="58" t="s">
        <v>91</v>
      </c>
      <c r="D7" s="64"/>
      <c r="E7" s="36"/>
      <c r="F7" s="37" t="s">
        <v>72</v>
      </c>
      <c r="G7" s="36"/>
      <c r="H7" s="36"/>
      <c r="I7" s="10"/>
      <c r="J7" s="10"/>
      <c r="K7" s="21"/>
    </row>
    <row r="8" spans="1:11" ht="20.25">
      <c r="A8" s="72"/>
      <c r="B8" s="56"/>
      <c r="C8" s="59" t="s">
        <v>92</v>
      </c>
      <c r="D8" s="35"/>
      <c r="E8" s="10"/>
      <c r="F8" s="10"/>
      <c r="G8" s="37" t="s">
        <v>72</v>
      </c>
      <c r="H8" s="10"/>
      <c r="I8" s="10"/>
      <c r="J8" s="10"/>
      <c r="K8" s="21"/>
    </row>
    <row r="9" spans="1:11" ht="21" thickBot="1">
      <c r="A9" s="72"/>
      <c r="B9" s="56"/>
      <c r="C9" s="60" t="s">
        <v>93</v>
      </c>
      <c r="D9" s="65"/>
      <c r="E9" s="11"/>
      <c r="F9" s="11"/>
      <c r="G9" s="11"/>
      <c r="H9" s="55" t="s">
        <v>72</v>
      </c>
      <c r="I9" s="11"/>
      <c r="J9" s="11"/>
      <c r="K9" s="24"/>
    </row>
    <row r="10" spans="1:4" ht="16.5" thickBot="1">
      <c r="A10" s="72"/>
      <c r="B10" s="56"/>
      <c r="C10" s="1"/>
      <c r="D10" s="1"/>
    </row>
    <row r="11" spans="1:11" ht="20.25">
      <c r="A11" s="72"/>
      <c r="B11" s="56"/>
      <c r="C11" s="57" t="s">
        <v>94</v>
      </c>
      <c r="D11" s="46"/>
      <c r="E11" s="52" t="s">
        <v>72</v>
      </c>
      <c r="F11" s="53"/>
      <c r="G11" s="53"/>
      <c r="H11" s="53"/>
      <c r="I11" s="53"/>
      <c r="J11" s="53"/>
      <c r="K11" s="54"/>
    </row>
    <row r="12" spans="1:11" ht="20.25">
      <c r="A12" s="72" t="s">
        <v>108</v>
      </c>
      <c r="B12" s="56" t="s">
        <v>107</v>
      </c>
      <c r="C12" s="61" t="s">
        <v>95</v>
      </c>
      <c r="D12" s="64"/>
      <c r="E12" s="10"/>
      <c r="F12" s="37" t="s">
        <v>72</v>
      </c>
      <c r="G12" s="10"/>
      <c r="H12" s="10"/>
      <c r="I12" s="10"/>
      <c r="J12" s="10"/>
      <c r="K12" s="21"/>
    </row>
    <row r="13" spans="1:11" ht="20.25">
      <c r="A13" s="72"/>
      <c r="B13" s="56"/>
      <c r="C13" s="61" t="s">
        <v>96</v>
      </c>
      <c r="D13" s="67"/>
      <c r="E13" s="10"/>
      <c r="F13" s="10"/>
      <c r="G13" s="37" t="s">
        <v>72</v>
      </c>
      <c r="H13" s="10"/>
      <c r="I13" s="10"/>
      <c r="J13" s="10"/>
      <c r="K13" s="21"/>
    </row>
    <row r="14" spans="1:11" ht="21" thickBot="1">
      <c r="A14" s="72"/>
      <c r="B14" s="56"/>
      <c r="C14" s="62" t="s">
        <v>97</v>
      </c>
      <c r="D14" s="68"/>
      <c r="E14" s="11"/>
      <c r="F14" s="11"/>
      <c r="G14" s="11"/>
      <c r="H14" s="55" t="s">
        <v>72</v>
      </c>
      <c r="I14" s="11"/>
      <c r="J14" s="11"/>
      <c r="K14" s="24"/>
    </row>
    <row r="15" spans="1:4" ht="16.5" thickBot="1">
      <c r="A15" s="72"/>
      <c r="B15" s="56"/>
      <c r="C15" s="1"/>
      <c r="D15" s="69"/>
    </row>
    <row r="16" spans="1:11" ht="20.25">
      <c r="A16" s="72"/>
      <c r="B16" s="56"/>
      <c r="C16" s="57" t="s">
        <v>98</v>
      </c>
      <c r="D16" s="70"/>
      <c r="E16" s="52" t="s">
        <v>72</v>
      </c>
      <c r="F16" s="53"/>
      <c r="G16" s="53"/>
      <c r="H16" s="53"/>
      <c r="I16" s="53"/>
      <c r="J16" s="53"/>
      <c r="K16" s="54"/>
    </row>
    <row r="17" spans="1:11" ht="20.25">
      <c r="A17" s="72" t="s">
        <v>84</v>
      </c>
      <c r="B17" s="56" t="s">
        <v>117</v>
      </c>
      <c r="C17" s="61" t="s">
        <v>99</v>
      </c>
      <c r="D17" s="67"/>
      <c r="E17" s="10"/>
      <c r="F17" s="37" t="s">
        <v>72</v>
      </c>
      <c r="G17" s="10"/>
      <c r="H17" s="10"/>
      <c r="I17" s="10"/>
      <c r="J17" s="10"/>
      <c r="K17" s="21"/>
    </row>
    <row r="18" spans="1:11" ht="20.25">
      <c r="A18" s="72"/>
      <c r="B18" s="56"/>
      <c r="C18" s="59" t="s">
        <v>100</v>
      </c>
      <c r="D18" s="35"/>
      <c r="E18" s="10"/>
      <c r="F18" s="10"/>
      <c r="G18" s="37" t="s">
        <v>72</v>
      </c>
      <c r="H18" s="10"/>
      <c r="I18" s="10"/>
      <c r="J18" s="10"/>
      <c r="K18" s="21"/>
    </row>
    <row r="19" spans="1:11" ht="21" thickBot="1">
      <c r="A19" s="72"/>
      <c r="B19" s="56"/>
      <c r="C19" s="63" t="s">
        <v>101</v>
      </c>
      <c r="D19" s="65"/>
      <c r="E19" s="11"/>
      <c r="F19" s="11"/>
      <c r="G19" s="11"/>
      <c r="H19" s="55" t="s">
        <v>72</v>
      </c>
      <c r="I19" s="11"/>
      <c r="J19" s="11"/>
      <c r="K19" s="24"/>
    </row>
    <row r="20" spans="1:4" ht="16.5" thickBot="1">
      <c r="A20" s="72"/>
      <c r="B20" s="56"/>
      <c r="C20" s="1"/>
      <c r="D20" s="1"/>
    </row>
    <row r="21" spans="1:11" ht="20.25">
      <c r="A21" s="72"/>
      <c r="B21" s="56"/>
      <c r="C21" s="57" t="s">
        <v>102</v>
      </c>
      <c r="D21" s="70"/>
      <c r="E21" s="52" t="s">
        <v>72</v>
      </c>
      <c r="F21" s="53"/>
      <c r="G21" s="53"/>
      <c r="H21" s="53"/>
      <c r="I21" s="53"/>
      <c r="J21" s="53"/>
      <c r="K21" s="54"/>
    </row>
    <row r="22" spans="1:11" ht="20.25">
      <c r="A22" s="72" t="s">
        <v>84</v>
      </c>
      <c r="B22" s="56" t="s">
        <v>118</v>
      </c>
      <c r="C22" s="61" t="s">
        <v>103</v>
      </c>
      <c r="D22" s="64"/>
      <c r="E22" s="10"/>
      <c r="F22" s="37" t="s">
        <v>72</v>
      </c>
      <c r="G22" s="10"/>
      <c r="H22" s="10"/>
      <c r="I22" s="10"/>
      <c r="J22" s="10"/>
      <c r="K22" s="21"/>
    </row>
    <row r="23" spans="1:11" ht="20.25">
      <c r="A23" s="72"/>
      <c r="B23" s="56"/>
      <c r="C23" s="61" t="s">
        <v>104</v>
      </c>
      <c r="D23" s="71"/>
      <c r="E23" s="10"/>
      <c r="F23" s="10"/>
      <c r="G23" s="37" t="s">
        <v>72</v>
      </c>
      <c r="H23" s="10"/>
      <c r="I23" s="10"/>
      <c r="J23" s="10"/>
      <c r="K23" s="21"/>
    </row>
    <row r="24" spans="1:11" ht="21" thickBot="1">
      <c r="A24" s="72"/>
      <c r="B24" s="56"/>
      <c r="C24" s="62" t="s">
        <v>105</v>
      </c>
      <c r="D24" s="68"/>
      <c r="E24" s="11"/>
      <c r="F24" s="11"/>
      <c r="G24" s="11"/>
      <c r="H24" s="55" t="s">
        <v>72</v>
      </c>
      <c r="I24" s="11"/>
      <c r="J24" s="11"/>
      <c r="K24" s="24"/>
    </row>
  </sheetData>
  <sheetProtection/>
  <mergeCells count="3">
    <mergeCell ref="C2:K2"/>
    <mergeCell ref="C3:K3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2">
      <selection activeCell="N8" sqref="N8"/>
    </sheetView>
  </sheetViews>
  <sheetFormatPr defaultColWidth="9.33203125" defaultRowHeight="12.75"/>
  <cols>
    <col min="3" max="3" width="6.66015625" style="0" bestFit="1" customWidth="1"/>
    <col min="4" max="4" width="40.83203125" style="0" bestFit="1" customWidth="1"/>
  </cols>
  <sheetData>
    <row r="2" spans="3:11" ht="23.25">
      <c r="C2" s="115" t="s">
        <v>77</v>
      </c>
      <c r="D2" s="115"/>
      <c r="E2" s="115"/>
      <c r="F2" s="115"/>
      <c r="G2" s="115"/>
      <c r="H2" s="115"/>
      <c r="I2" s="115"/>
      <c r="J2" s="115"/>
      <c r="K2" s="115"/>
    </row>
    <row r="3" spans="3:11" ht="23.25">
      <c r="C3" s="115" t="s">
        <v>70</v>
      </c>
      <c r="D3" s="115"/>
      <c r="E3" s="115"/>
      <c r="F3" s="115"/>
      <c r="G3" s="115"/>
      <c r="H3" s="115"/>
      <c r="I3" s="115"/>
      <c r="J3" s="115"/>
      <c r="K3" s="115"/>
    </row>
    <row r="4" spans="1:12" ht="15.75">
      <c r="A4" s="116" t="s">
        <v>83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3:11" ht="21" thickBot="1">
      <c r="C5" s="117" t="s">
        <v>135</v>
      </c>
      <c r="D5" s="118"/>
      <c r="E5" s="118"/>
      <c r="F5" s="118"/>
      <c r="G5" s="118"/>
      <c r="H5" s="118"/>
      <c r="I5" s="118"/>
      <c r="J5" s="118"/>
      <c r="K5" s="118"/>
    </row>
    <row r="6" spans="1:11" ht="20.25">
      <c r="A6" s="56"/>
      <c r="B6" s="56"/>
      <c r="C6" s="73" t="s">
        <v>109</v>
      </c>
      <c r="D6" s="70"/>
      <c r="E6" s="52" t="s">
        <v>72</v>
      </c>
      <c r="F6" s="53"/>
      <c r="G6" s="53"/>
      <c r="H6" s="53"/>
      <c r="I6" s="53"/>
      <c r="J6" s="53"/>
      <c r="K6" s="54"/>
    </row>
    <row r="7" spans="1:11" ht="20.25">
      <c r="A7" s="56" t="s">
        <v>85</v>
      </c>
      <c r="B7" s="56" t="s">
        <v>86</v>
      </c>
      <c r="C7" s="74" t="s">
        <v>110</v>
      </c>
      <c r="D7" s="64"/>
      <c r="E7" s="36"/>
      <c r="F7" s="37" t="s">
        <v>72</v>
      </c>
      <c r="G7" s="36"/>
      <c r="H7" s="36"/>
      <c r="I7" s="10"/>
      <c r="J7" s="10"/>
      <c r="K7" s="21"/>
    </row>
    <row r="8" spans="1:11" ht="20.25">
      <c r="A8" s="56"/>
      <c r="B8" s="56"/>
      <c r="C8" s="74" t="s">
        <v>111</v>
      </c>
      <c r="D8" s="64"/>
      <c r="E8" s="10"/>
      <c r="F8" s="10"/>
      <c r="G8" s="37" t="s">
        <v>72</v>
      </c>
      <c r="H8" s="10"/>
      <c r="I8" s="10"/>
      <c r="J8" s="10"/>
      <c r="K8" s="21"/>
    </row>
    <row r="9" spans="1:11" ht="21" thickBot="1">
      <c r="A9" s="56"/>
      <c r="B9" s="56"/>
      <c r="C9" s="60" t="s">
        <v>112</v>
      </c>
      <c r="D9" s="68"/>
      <c r="E9" s="11"/>
      <c r="F9" s="11"/>
      <c r="G9" s="11"/>
      <c r="H9" s="55" t="s">
        <v>72</v>
      </c>
      <c r="I9" s="11"/>
      <c r="J9" s="11"/>
      <c r="K9" s="24"/>
    </row>
    <row r="10" spans="1:4" ht="16.5" thickBot="1">
      <c r="A10" s="56"/>
      <c r="B10" s="56"/>
      <c r="C10" s="69"/>
      <c r="D10" s="69"/>
    </row>
    <row r="11" spans="1:11" ht="20.25">
      <c r="A11" s="56"/>
      <c r="B11" s="56"/>
      <c r="C11" s="73" t="s">
        <v>113</v>
      </c>
      <c r="D11" s="70"/>
      <c r="E11" s="52" t="s">
        <v>72</v>
      </c>
      <c r="F11" s="53"/>
      <c r="G11" s="53"/>
      <c r="H11" s="53"/>
      <c r="I11" s="53"/>
      <c r="J11" s="53"/>
      <c r="K11" s="54"/>
    </row>
    <row r="12" spans="1:11" ht="20.25">
      <c r="A12" s="56" t="s">
        <v>85</v>
      </c>
      <c r="B12" s="56" t="s">
        <v>87</v>
      </c>
      <c r="C12" s="74" t="s">
        <v>114</v>
      </c>
      <c r="D12" s="64"/>
      <c r="E12" s="10"/>
      <c r="F12" s="37" t="s">
        <v>72</v>
      </c>
      <c r="G12" s="10"/>
      <c r="H12" s="10"/>
      <c r="I12" s="10"/>
      <c r="J12" s="10"/>
      <c r="K12" s="21"/>
    </row>
    <row r="13" spans="1:11" ht="20.25">
      <c r="A13" s="56"/>
      <c r="B13" s="56"/>
      <c r="C13" s="74" t="s">
        <v>115</v>
      </c>
      <c r="D13" s="67"/>
      <c r="E13" s="10"/>
      <c r="F13" s="10"/>
      <c r="G13" s="37" t="s">
        <v>72</v>
      </c>
      <c r="H13" s="10"/>
      <c r="I13" s="10"/>
      <c r="J13" s="10"/>
      <c r="K13" s="21"/>
    </row>
    <row r="14" spans="1:11" ht="21" thickBot="1">
      <c r="A14" s="56"/>
      <c r="B14" s="56"/>
      <c r="C14" s="60" t="s">
        <v>116</v>
      </c>
      <c r="D14" s="68"/>
      <c r="E14" s="11"/>
      <c r="F14" s="11"/>
      <c r="G14" s="11"/>
      <c r="H14" s="55" t="s">
        <v>72</v>
      </c>
      <c r="I14" s="11"/>
      <c r="J14" s="11"/>
      <c r="K14" s="24"/>
    </row>
    <row r="15" spans="1:4" ht="16.5" thickBot="1">
      <c r="A15" s="56"/>
      <c r="B15" s="56"/>
      <c r="C15" s="69"/>
      <c r="D15" s="69"/>
    </row>
    <row r="16" spans="1:11" ht="20.25">
      <c r="A16" s="56"/>
      <c r="B16" s="56"/>
      <c r="C16" s="73" t="s">
        <v>119</v>
      </c>
      <c r="D16" s="70"/>
      <c r="E16" s="52" t="s">
        <v>72</v>
      </c>
      <c r="F16" s="53"/>
      <c r="G16" s="53"/>
      <c r="H16" s="53"/>
      <c r="I16" s="53"/>
      <c r="J16" s="53"/>
      <c r="K16" s="54"/>
    </row>
    <row r="17" spans="1:11" ht="20.25">
      <c r="A17" s="56" t="s">
        <v>85</v>
      </c>
      <c r="B17" s="56" t="s">
        <v>88</v>
      </c>
      <c r="C17" s="74" t="s">
        <v>120</v>
      </c>
      <c r="D17" s="67"/>
      <c r="E17" s="10"/>
      <c r="F17" s="37" t="s">
        <v>72</v>
      </c>
      <c r="G17" s="10"/>
      <c r="H17" s="10"/>
      <c r="I17" s="10"/>
      <c r="J17" s="10"/>
      <c r="K17" s="21"/>
    </row>
    <row r="18" spans="1:11" ht="20.25">
      <c r="A18" s="56"/>
      <c r="B18" s="56"/>
      <c r="C18" s="74" t="s">
        <v>121</v>
      </c>
      <c r="D18" s="64"/>
      <c r="E18" s="10"/>
      <c r="F18" s="10"/>
      <c r="G18" s="37" t="s">
        <v>72</v>
      </c>
      <c r="H18" s="10"/>
      <c r="I18" s="10"/>
      <c r="J18" s="10"/>
      <c r="K18" s="21"/>
    </row>
    <row r="19" spans="1:11" ht="21" thickBot="1">
      <c r="A19" s="56"/>
      <c r="B19" s="56"/>
      <c r="C19" s="60" t="s">
        <v>122</v>
      </c>
      <c r="D19" s="68"/>
      <c r="E19" s="11"/>
      <c r="F19" s="11"/>
      <c r="G19" s="11"/>
      <c r="H19" s="55" t="s">
        <v>72</v>
      </c>
      <c r="I19" s="11"/>
      <c r="J19" s="11"/>
      <c r="K19" s="24"/>
    </row>
    <row r="20" spans="1:4" ht="16.5" thickBot="1">
      <c r="A20" s="56"/>
      <c r="B20" s="56"/>
      <c r="C20" s="69"/>
      <c r="D20" s="69"/>
    </row>
    <row r="21" spans="1:11" ht="20.25">
      <c r="A21" s="56"/>
      <c r="B21" s="56"/>
      <c r="C21" s="73" t="s">
        <v>123</v>
      </c>
      <c r="D21" s="70"/>
      <c r="E21" s="52" t="s">
        <v>72</v>
      </c>
      <c r="F21" s="53"/>
      <c r="G21" s="53"/>
      <c r="H21" s="53"/>
      <c r="I21" s="53"/>
      <c r="J21" s="53"/>
      <c r="K21" s="54"/>
    </row>
    <row r="22" spans="1:11" ht="20.25">
      <c r="A22" s="56" t="s">
        <v>85</v>
      </c>
      <c r="B22" s="56" t="s">
        <v>89</v>
      </c>
      <c r="C22" s="74" t="s">
        <v>124</v>
      </c>
      <c r="D22" s="64"/>
      <c r="E22" s="10"/>
      <c r="F22" s="37" t="s">
        <v>72</v>
      </c>
      <c r="G22" s="10"/>
      <c r="H22" s="10"/>
      <c r="I22" s="10"/>
      <c r="J22" s="10"/>
      <c r="K22" s="21"/>
    </row>
    <row r="23" spans="1:11" ht="20.25">
      <c r="A23" s="56"/>
      <c r="B23" s="56"/>
      <c r="C23" s="74" t="s">
        <v>125</v>
      </c>
      <c r="D23" s="71"/>
      <c r="E23" s="10"/>
      <c r="F23" s="10"/>
      <c r="G23" s="37" t="s">
        <v>72</v>
      </c>
      <c r="H23" s="10"/>
      <c r="I23" s="10"/>
      <c r="J23" s="10"/>
      <c r="K23" s="21"/>
    </row>
    <row r="24" spans="1:11" ht="21" thickBot="1">
      <c r="A24" s="56"/>
      <c r="B24" s="56"/>
      <c r="C24" s="60" t="s">
        <v>126</v>
      </c>
      <c r="D24" s="65"/>
      <c r="E24" s="11"/>
      <c r="F24" s="11"/>
      <c r="G24" s="11"/>
      <c r="H24" s="55" t="s">
        <v>72</v>
      </c>
      <c r="I24" s="11"/>
      <c r="J24" s="11"/>
      <c r="K24" s="24"/>
    </row>
  </sheetData>
  <sheetProtection/>
  <mergeCells count="4">
    <mergeCell ref="C2:K2"/>
    <mergeCell ref="C3:K3"/>
    <mergeCell ref="A4:L4"/>
    <mergeCell ref="C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9">
      <selection activeCell="J8" sqref="J8"/>
    </sheetView>
  </sheetViews>
  <sheetFormatPr defaultColWidth="9.33203125" defaultRowHeight="12.75"/>
  <cols>
    <col min="1" max="1" width="21.83203125" style="0" customWidth="1"/>
    <col min="2" max="2" width="5.16015625" style="0" bestFit="1" customWidth="1"/>
    <col min="3" max="3" width="46.5" style="0" bestFit="1" customWidth="1"/>
    <col min="4" max="4" width="8.5" style="0" bestFit="1" customWidth="1"/>
    <col min="5" max="5" width="11.83203125" style="0" bestFit="1" customWidth="1"/>
    <col min="6" max="6" width="8" style="0" bestFit="1" customWidth="1"/>
    <col min="7" max="7" width="7.5" style="0" bestFit="1" customWidth="1"/>
    <col min="8" max="8" width="10.33203125" style="0" customWidth="1"/>
    <col min="9" max="9" width="4.66015625" style="0" customWidth="1"/>
  </cols>
  <sheetData>
    <row r="1" spans="1:12" ht="23.25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75"/>
    </row>
    <row r="2" spans="1:12" ht="23.25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75"/>
    </row>
    <row r="3" spans="1:13" ht="15.75">
      <c r="A3" s="116" t="s">
        <v>136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"/>
      <c r="M3" s="76"/>
    </row>
    <row r="4" spans="2:13" ht="16.5" thickBot="1">
      <c r="B4" s="119" t="s">
        <v>127</v>
      </c>
      <c r="C4" s="119"/>
      <c r="D4" s="119"/>
      <c r="E4" s="119"/>
      <c r="F4" s="119"/>
      <c r="G4" s="119"/>
      <c r="H4" s="119"/>
      <c r="I4" s="119"/>
      <c r="J4" s="76"/>
      <c r="K4" s="76"/>
      <c r="L4" s="76"/>
      <c r="M4" s="76"/>
    </row>
    <row r="5" spans="2:8" ht="12.75">
      <c r="B5" s="80" t="s">
        <v>133</v>
      </c>
      <c r="C5" s="81" t="s">
        <v>71</v>
      </c>
      <c r="D5" s="77" t="s">
        <v>128</v>
      </c>
      <c r="E5" s="77" t="s">
        <v>129</v>
      </c>
      <c r="F5" s="77" t="s">
        <v>130</v>
      </c>
      <c r="G5" s="78" t="s">
        <v>131</v>
      </c>
      <c r="H5" s="79" t="s">
        <v>132</v>
      </c>
    </row>
    <row r="6" spans="2:8" ht="23.25">
      <c r="B6" s="82"/>
      <c r="C6" s="88" t="s">
        <v>61</v>
      </c>
      <c r="D6" s="83"/>
      <c r="E6" s="83"/>
      <c r="F6" s="83"/>
      <c r="G6" s="83"/>
      <c r="H6" s="84"/>
    </row>
    <row r="7" spans="2:8" ht="23.25">
      <c r="B7" s="82"/>
      <c r="C7" s="88" t="s">
        <v>64</v>
      </c>
      <c r="D7" s="83"/>
      <c r="E7" s="83"/>
      <c r="F7" s="83"/>
      <c r="G7" s="83"/>
      <c r="H7" s="84"/>
    </row>
    <row r="8" spans="2:8" ht="23.25">
      <c r="B8" s="82"/>
      <c r="C8" s="88" t="s">
        <v>63</v>
      </c>
      <c r="D8" s="83"/>
      <c r="E8" s="83"/>
      <c r="F8" s="83"/>
      <c r="G8" s="83"/>
      <c r="H8" s="84"/>
    </row>
    <row r="9" spans="2:8" ht="23.25">
      <c r="B9" s="82"/>
      <c r="C9" s="88" t="s">
        <v>56</v>
      </c>
      <c r="D9" s="83"/>
      <c r="E9" s="83"/>
      <c r="F9" s="83"/>
      <c r="G9" s="83"/>
      <c r="H9" s="84"/>
    </row>
    <row r="10" spans="2:8" ht="23.25">
      <c r="B10" s="82"/>
      <c r="C10" s="88" t="s">
        <v>69</v>
      </c>
      <c r="D10" s="83"/>
      <c r="E10" s="83"/>
      <c r="F10" s="83"/>
      <c r="G10" s="83"/>
      <c r="H10" s="84"/>
    </row>
    <row r="11" spans="2:8" ht="23.25">
      <c r="B11" s="82"/>
      <c r="C11" s="88" t="s">
        <v>55</v>
      </c>
      <c r="D11" s="83"/>
      <c r="E11" s="83"/>
      <c r="F11" s="83"/>
      <c r="G11" s="83"/>
      <c r="H11" s="84"/>
    </row>
    <row r="12" spans="2:8" ht="23.25">
      <c r="B12" s="82"/>
      <c r="C12" s="88" t="s">
        <v>58</v>
      </c>
      <c r="D12" s="83"/>
      <c r="E12" s="83"/>
      <c r="F12" s="83"/>
      <c r="G12" s="83"/>
      <c r="H12" s="84"/>
    </row>
    <row r="13" spans="2:8" ht="23.25">
      <c r="B13" s="82"/>
      <c r="C13" s="88" t="s">
        <v>74</v>
      </c>
      <c r="D13" s="83"/>
      <c r="E13" s="83"/>
      <c r="F13" s="83"/>
      <c r="G13" s="83"/>
      <c r="H13" s="84"/>
    </row>
    <row r="14" spans="2:8" ht="23.25">
      <c r="B14" s="82"/>
      <c r="C14" s="88" t="s">
        <v>60</v>
      </c>
      <c r="D14" s="83"/>
      <c r="E14" s="83"/>
      <c r="F14" s="83"/>
      <c r="G14" s="83"/>
      <c r="H14" s="84"/>
    </row>
    <row r="15" spans="2:8" ht="23.25">
      <c r="B15" s="82"/>
      <c r="C15" s="88" t="s">
        <v>57</v>
      </c>
      <c r="D15" s="83"/>
      <c r="E15" s="83"/>
      <c r="F15" s="83"/>
      <c r="G15" s="83"/>
      <c r="H15" s="84"/>
    </row>
    <row r="16" spans="2:8" ht="23.25">
      <c r="B16" s="82"/>
      <c r="C16" s="88" t="s">
        <v>76</v>
      </c>
      <c r="D16" s="83"/>
      <c r="E16" s="83"/>
      <c r="F16" s="83"/>
      <c r="G16" s="83"/>
      <c r="H16" s="84"/>
    </row>
    <row r="17" spans="2:8" ht="23.25">
      <c r="B17" s="82"/>
      <c r="C17" s="88" t="s">
        <v>59</v>
      </c>
      <c r="D17" s="83"/>
      <c r="E17" s="83"/>
      <c r="F17" s="83"/>
      <c r="G17" s="83"/>
      <c r="H17" s="84"/>
    </row>
    <row r="18" spans="2:8" ht="23.25">
      <c r="B18" s="82"/>
      <c r="C18" s="88" t="s">
        <v>62</v>
      </c>
      <c r="D18" s="83"/>
      <c r="E18" s="83"/>
      <c r="F18" s="83"/>
      <c r="G18" s="83"/>
      <c r="H18" s="84"/>
    </row>
    <row r="19" spans="2:8" ht="23.25">
      <c r="B19" s="82"/>
      <c r="C19" s="88"/>
      <c r="D19" s="83"/>
      <c r="E19" s="83"/>
      <c r="F19" s="83"/>
      <c r="G19" s="83"/>
      <c r="H19" s="84"/>
    </row>
    <row r="20" spans="2:8" ht="23.25">
      <c r="B20" s="82"/>
      <c r="C20" s="88"/>
      <c r="D20" s="83"/>
      <c r="E20" s="83"/>
      <c r="F20" s="83"/>
      <c r="G20" s="83"/>
      <c r="H20" s="84"/>
    </row>
    <row r="21" spans="2:8" ht="24" thickBot="1">
      <c r="B21" s="85"/>
      <c r="C21" s="89"/>
      <c r="D21" s="86"/>
      <c r="E21" s="86"/>
      <c r="F21" s="86"/>
      <c r="G21" s="86"/>
      <c r="H21" s="87"/>
    </row>
    <row r="22" spans="2:6" ht="20.25">
      <c r="B22" s="20"/>
      <c r="C22" s="20"/>
      <c r="D22" s="20"/>
      <c r="E22" s="20"/>
      <c r="F22" s="20"/>
    </row>
  </sheetData>
  <sheetProtection/>
  <mergeCells count="4">
    <mergeCell ref="B4:I4"/>
    <mergeCell ref="A3:K3"/>
    <mergeCell ref="A2:K2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2012-07-10T21:43:56Z</cp:lastPrinted>
  <dcterms:created xsi:type="dcterms:W3CDTF">2012-07-03T18:34:05Z</dcterms:created>
  <dcterms:modified xsi:type="dcterms:W3CDTF">2012-07-10T21:53:31Z</dcterms:modified>
  <cp:category/>
  <cp:version/>
  <cp:contentType/>
  <cp:contentStatus/>
</cp:coreProperties>
</file>